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xr:revisionPtr revIDLastSave="0" documentId="13_ncr:1000001_{0CBC6AC8-9BEE-054E-9208-AD4BC61DD21D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9" sheetId="1" r:id="rId1"/>
    <sheet name="Rankers" sheetId="4" r:id="rId2"/>
    <sheet name="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4" i="1"/>
  <c r="H30" i="1"/>
  <c r="H5" i="1"/>
  <c r="J2" i="1"/>
  <c r="B44" i="1"/>
  <c r="D30" i="1"/>
  <c r="E30" i="1"/>
  <c r="B45" i="1"/>
  <c r="B30" i="2"/>
  <c r="I30" i="1"/>
  <c r="J30" i="1"/>
  <c r="B14" i="2"/>
  <c r="K30" i="1"/>
  <c r="L30" i="1"/>
  <c r="B20" i="2"/>
  <c r="M30" i="1"/>
  <c r="B4" i="2"/>
  <c r="N30" i="1"/>
  <c r="B3" i="2"/>
  <c r="O30" i="1"/>
  <c r="P30" i="1"/>
  <c r="B13" i="2"/>
  <c r="Q30" i="1"/>
  <c r="B16" i="2"/>
  <c r="R30" i="1"/>
  <c r="B5" i="2"/>
  <c r="S30" i="1"/>
  <c r="C30" i="1"/>
  <c r="D4" i="1"/>
  <c r="F4" i="1"/>
  <c r="G4" i="1"/>
  <c r="B19" i="2"/>
  <c r="I4" i="1"/>
  <c r="J4" i="1"/>
  <c r="K4" i="1"/>
  <c r="L4" i="1"/>
  <c r="M4" i="1"/>
  <c r="N4" i="1"/>
  <c r="O4" i="1"/>
  <c r="B9" i="2"/>
  <c r="P4" i="1"/>
  <c r="Q4" i="1"/>
  <c r="B2" i="2"/>
  <c r="R4" i="1"/>
  <c r="S4" i="1"/>
  <c r="C4" i="1"/>
  <c r="B15" i="2"/>
  <c r="I5" i="1"/>
  <c r="J5" i="1"/>
  <c r="K5" i="1"/>
  <c r="L5" i="1"/>
  <c r="M5" i="1"/>
  <c r="N5" i="1"/>
  <c r="O5" i="1"/>
  <c r="P5" i="1"/>
  <c r="Q5" i="1"/>
  <c r="B25" i="2"/>
  <c r="R5" i="1"/>
  <c r="B11" i="2"/>
  <c r="S5" i="1"/>
  <c r="C5" i="1"/>
  <c r="D6" i="1"/>
  <c r="G6" i="1"/>
  <c r="B6" i="2"/>
  <c r="I6" i="1"/>
  <c r="J6" i="1"/>
  <c r="K6" i="1"/>
  <c r="L6" i="1"/>
  <c r="M6" i="1"/>
  <c r="B21" i="2"/>
  <c r="N6" i="1"/>
  <c r="O6" i="1"/>
  <c r="P6" i="1"/>
  <c r="Q6" i="1"/>
  <c r="R6" i="1"/>
  <c r="S6" i="1"/>
  <c r="C6" i="1"/>
  <c r="B37" i="2"/>
  <c r="I7" i="1"/>
  <c r="J7" i="1"/>
  <c r="B8" i="2"/>
  <c r="K7" i="1"/>
  <c r="L7" i="1"/>
  <c r="M7" i="1"/>
  <c r="N7" i="1"/>
  <c r="B12" i="2"/>
  <c r="O7" i="1"/>
  <c r="P7" i="1"/>
  <c r="Q7" i="1"/>
  <c r="B10" i="2"/>
  <c r="R7" i="1"/>
  <c r="S7" i="1"/>
  <c r="C7" i="1"/>
  <c r="B31" i="2"/>
  <c r="I8" i="1"/>
  <c r="J8" i="1"/>
  <c r="B17" i="2"/>
  <c r="K8" i="1"/>
  <c r="L8" i="1"/>
  <c r="M8" i="1"/>
  <c r="N8" i="1"/>
  <c r="O8" i="1"/>
  <c r="P8" i="1"/>
  <c r="Q8" i="1"/>
  <c r="B32" i="2"/>
  <c r="R8" i="1"/>
  <c r="B22" i="2"/>
  <c r="S8" i="1"/>
  <c r="C8" i="1"/>
  <c r="I9" i="1"/>
  <c r="J9" i="1"/>
  <c r="K9" i="1"/>
  <c r="L9" i="1"/>
  <c r="M9" i="1"/>
  <c r="N9" i="1"/>
  <c r="O9" i="1"/>
  <c r="P9" i="1"/>
  <c r="Q9" i="1"/>
  <c r="B7" i="2"/>
  <c r="R9" i="1"/>
  <c r="S9" i="1"/>
  <c r="C9" i="1"/>
  <c r="B33" i="2"/>
  <c r="I10" i="1"/>
  <c r="J10" i="1"/>
  <c r="K10" i="1"/>
  <c r="B24" i="2"/>
  <c r="L10" i="1"/>
  <c r="M10" i="1"/>
  <c r="N10" i="1"/>
  <c r="O10" i="1"/>
  <c r="P10" i="1"/>
  <c r="Q10" i="1"/>
  <c r="R10" i="1"/>
  <c r="S10" i="1"/>
  <c r="C10" i="1"/>
  <c r="I11" i="1"/>
  <c r="J11" i="1"/>
  <c r="K11" i="1"/>
  <c r="L11" i="1"/>
  <c r="M11" i="1"/>
  <c r="N11" i="1"/>
  <c r="O11" i="1"/>
  <c r="P11" i="1"/>
  <c r="Q11" i="1"/>
  <c r="R11" i="1"/>
  <c r="S11" i="1"/>
  <c r="C11" i="1"/>
  <c r="I12" i="1"/>
  <c r="J12" i="1"/>
  <c r="K12" i="1"/>
  <c r="B27" i="2"/>
  <c r="L12" i="1"/>
  <c r="M12" i="1"/>
  <c r="N12" i="1"/>
  <c r="O12" i="1"/>
  <c r="P12" i="1"/>
  <c r="Q12" i="1"/>
  <c r="B26" i="2"/>
  <c r="R12" i="1"/>
  <c r="S12" i="1"/>
  <c r="C12" i="1"/>
  <c r="I13" i="1"/>
  <c r="J13" i="1"/>
  <c r="K13" i="1"/>
  <c r="L13" i="1"/>
  <c r="M13" i="1"/>
  <c r="N13" i="1"/>
  <c r="O13" i="1"/>
  <c r="P13" i="1"/>
  <c r="Q13" i="1"/>
  <c r="R13" i="1"/>
  <c r="S13" i="1"/>
  <c r="C13" i="1"/>
  <c r="B28" i="2"/>
  <c r="I14" i="1"/>
  <c r="J14" i="1"/>
  <c r="K14" i="1"/>
  <c r="L14" i="1"/>
  <c r="M14" i="1"/>
  <c r="N14" i="1"/>
  <c r="O14" i="1"/>
  <c r="P14" i="1"/>
  <c r="Q14" i="1"/>
  <c r="R14" i="1"/>
  <c r="S14" i="1"/>
  <c r="C14" i="1"/>
  <c r="I15" i="1"/>
  <c r="J15" i="1"/>
  <c r="K15" i="1"/>
  <c r="B23" i="2"/>
  <c r="L15" i="1"/>
  <c r="M15" i="1"/>
  <c r="N15" i="1"/>
  <c r="O15" i="1"/>
  <c r="P15" i="1"/>
  <c r="Q15" i="1"/>
  <c r="R15" i="1"/>
  <c r="S15" i="1"/>
  <c r="C15" i="1"/>
  <c r="I16" i="1"/>
  <c r="J16" i="1"/>
  <c r="K16" i="1"/>
  <c r="L16" i="1"/>
  <c r="M16" i="1"/>
  <c r="N16" i="1"/>
  <c r="O16" i="1"/>
  <c r="P16" i="1"/>
  <c r="Q16" i="1"/>
  <c r="R16" i="1"/>
  <c r="S16" i="1"/>
  <c r="C16" i="1"/>
  <c r="I17" i="1"/>
  <c r="J17" i="1"/>
  <c r="K17" i="1"/>
  <c r="L17" i="1"/>
  <c r="M17" i="1"/>
  <c r="N17" i="1"/>
  <c r="O17" i="1"/>
  <c r="P17" i="1"/>
  <c r="Q17" i="1"/>
  <c r="R17" i="1"/>
  <c r="S17" i="1"/>
  <c r="C17" i="1"/>
  <c r="I18" i="1"/>
  <c r="J18" i="1"/>
  <c r="K18" i="1"/>
  <c r="L18" i="1"/>
  <c r="M18" i="1"/>
  <c r="N18" i="1"/>
  <c r="O18" i="1"/>
  <c r="P18" i="1"/>
  <c r="Q18" i="1"/>
  <c r="R18" i="1"/>
  <c r="S18" i="1"/>
  <c r="C18" i="1"/>
  <c r="B29" i="2"/>
  <c r="I19" i="1"/>
  <c r="J19" i="1"/>
  <c r="K19" i="1"/>
  <c r="L19" i="1"/>
  <c r="M19" i="1"/>
  <c r="N19" i="1"/>
  <c r="O19" i="1"/>
  <c r="B18" i="2"/>
  <c r="P19" i="1"/>
  <c r="Q19" i="1"/>
  <c r="R19" i="1"/>
  <c r="S19" i="1"/>
  <c r="C19" i="1"/>
  <c r="B34" i="2"/>
  <c r="I20" i="1"/>
  <c r="J20" i="1"/>
  <c r="K20" i="1"/>
  <c r="L20" i="1"/>
  <c r="M20" i="1"/>
  <c r="N20" i="1"/>
  <c r="O20" i="1"/>
  <c r="P20" i="1"/>
  <c r="Q20" i="1"/>
  <c r="R20" i="1"/>
  <c r="S20" i="1"/>
  <c r="C20" i="1"/>
  <c r="I21" i="1"/>
  <c r="J21" i="1"/>
  <c r="K21" i="1"/>
  <c r="L21" i="1"/>
  <c r="M21" i="1"/>
  <c r="N21" i="1"/>
  <c r="O21" i="1"/>
  <c r="P21" i="1"/>
  <c r="Q21" i="1"/>
  <c r="R21" i="1"/>
  <c r="S21" i="1"/>
  <c r="C21" i="1"/>
  <c r="I22" i="1"/>
  <c r="J22" i="1"/>
  <c r="K22" i="1"/>
  <c r="L22" i="1"/>
  <c r="M22" i="1"/>
  <c r="N22" i="1"/>
  <c r="O22" i="1"/>
  <c r="P22" i="1"/>
  <c r="Q22" i="1"/>
  <c r="R22" i="1"/>
  <c r="S22" i="1"/>
  <c r="C22" i="1"/>
  <c r="I23" i="1"/>
  <c r="J23" i="1"/>
  <c r="K23" i="1"/>
  <c r="L23" i="1"/>
  <c r="M23" i="1"/>
  <c r="N23" i="1"/>
  <c r="O23" i="1"/>
  <c r="P23" i="1"/>
  <c r="Q23" i="1"/>
  <c r="R23" i="1"/>
  <c r="S23" i="1"/>
  <c r="C23" i="1"/>
  <c r="E24" i="1"/>
  <c r="I24" i="1"/>
  <c r="J24" i="1"/>
  <c r="K24" i="1"/>
  <c r="L24" i="1"/>
  <c r="M24" i="1"/>
  <c r="N24" i="1"/>
  <c r="O24" i="1"/>
  <c r="P24" i="1"/>
  <c r="Q24" i="1"/>
  <c r="R24" i="1"/>
  <c r="S24" i="1"/>
  <c r="C24" i="1"/>
  <c r="B36" i="2"/>
  <c r="I25" i="1"/>
  <c r="J25" i="1"/>
  <c r="K25" i="1"/>
  <c r="L25" i="1"/>
  <c r="M25" i="1"/>
  <c r="N25" i="1"/>
  <c r="O25" i="1"/>
  <c r="P25" i="1"/>
  <c r="Q25" i="1"/>
  <c r="R25" i="1"/>
  <c r="S25" i="1"/>
  <c r="C25" i="1"/>
  <c r="I26" i="1"/>
  <c r="J26" i="1"/>
  <c r="K26" i="1"/>
  <c r="L26" i="1"/>
  <c r="M26" i="1"/>
  <c r="N26" i="1"/>
  <c r="O26" i="1"/>
  <c r="P26" i="1"/>
  <c r="Q26" i="1"/>
  <c r="R26" i="1"/>
  <c r="S26" i="1"/>
  <c r="C26" i="1"/>
  <c r="I27" i="1"/>
  <c r="J27" i="1"/>
  <c r="K27" i="1"/>
  <c r="L27" i="1"/>
  <c r="M27" i="1"/>
  <c r="N27" i="1"/>
  <c r="O27" i="1"/>
  <c r="P27" i="1"/>
  <c r="Q27" i="1"/>
  <c r="R27" i="1"/>
  <c r="S27" i="1"/>
  <c r="C27" i="1"/>
  <c r="I28" i="1"/>
  <c r="J28" i="1"/>
  <c r="K28" i="1"/>
  <c r="L28" i="1"/>
  <c r="M28" i="1"/>
  <c r="N28" i="1"/>
  <c r="O28" i="1"/>
  <c r="P28" i="1"/>
  <c r="Q28" i="1"/>
  <c r="B35" i="2"/>
  <c r="R28" i="1"/>
  <c r="S28" i="1"/>
  <c r="C28" i="1"/>
  <c r="I29" i="1"/>
  <c r="J29" i="1"/>
  <c r="K29" i="1"/>
  <c r="L29" i="1"/>
  <c r="M29" i="1"/>
  <c r="N29" i="1"/>
  <c r="O29" i="1"/>
  <c r="P29" i="1"/>
  <c r="Q29" i="1"/>
  <c r="R29" i="1"/>
  <c r="S29" i="1"/>
  <c r="C29" i="1"/>
  <c r="I32" i="1"/>
  <c r="J32" i="1"/>
  <c r="K32" i="1"/>
  <c r="L32" i="1"/>
  <c r="M32" i="1"/>
  <c r="N32" i="1"/>
  <c r="O32" i="1"/>
  <c r="P32" i="1"/>
  <c r="Q32" i="1"/>
  <c r="R32" i="1"/>
  <c r="S32" i="1"/>
  <c r="C32" i="1"/>
  <c r="I34" i="1"/>
  <c r="J34" i="1"/>
  <c r="K34" i="1"/>
  <c r="L34" i="1"/>
  <c r="M34" i="1"/>
  <c r="N34" i="1"/>
  <c r="O34" i="1"/>
  <c r="P34" i="1"/>
  <c r="Q34" i="1"/>
  <c r="R34" i="1"/>
  <c r="S34" i="1"/>
  <c r="C34" i="1"/>
  <c r="I35" i="1"/>
  <c r="J35" i="1"/>
  <c r="K35" i="1"/>
  <c r="L35" i="1"/>
  <c r="M35" i="1"/>
  <c r="N35" i="1"/>
  <c r="O35" i="1"/>
  <c r="P35" i="1"/>
  <c r="Q35" i="1"/>
  <c r="R35" i="1"/>
  <c r="S35" i="1"/>
  <c r="C35" i="1"/>
  <c r="I36" i="1"/>
  <c r="J36" i="1"/>
  <c r="K36" i="1"/>
  <c r="L36" i="1"/>
  <c r="M36" i="1"/>
  <c r="N36" i="1"/>
  <c r="O36" i="1"/>
  <c r="P36" i="1"/>
  <c r="Q36" i="1"/>
  <c r="R36" i="1"/>
  <c r="S36" i="1"/>
  <c r="C36" i="1"/>
  <c r="D37" i="1"/>
  <c r="E37" i="1"/>
  <c r="I37" i="1"/>
  <c r="J37" i="1"/>
  <c r="K37" i="1"/>
  <c r="L37" i="1"/>
  <c r="M37" i="1"/>
  <c r="N37" i="1"/>
  <c r="O37" i="1"/>
  <c r="P37" i="1"/>
  <c r="Q37" i="1"/>
  <c r="R37" i="1"/>
  <c r="S37" i="1"/>
  <c r="C37" i="1"/>
  <c r="I38" i="1"/>
  <c r="J38" i="1"/>
  <c r="K38" i="1"/>
  <c r="L38" i="1"/>
  <c r="M38" i="1"/>
  <c r="N38" i="1"/>
  <c r="O38" i="1"/>
  <c r="P38" i="1"/>
  <c r="Q38" i="1"/>
  <c r="R38" i="1"/>
  <c r="S38" i="1"/>
  <c r="C38" i="1"/>
  <c r="C43" i="1"/>
  <c r="D3" i="1"/>
  <c r="G3" i="1"/>
  <c r="I3" i="1"/>
  <c r="J3" i="1"/>
  <c r="K3" i="1"/>
  <c r="L3" i="1"/>
  <c r="M3" i="1"/>
  <c r="N3" i="1"/>
  <c r="O3" i="1"/>
  <c r="P3" i="1"/>
  <c r="Q3" i="1"/>
  <c r="R3" i="1"/>
  <c r="S3" i="1"/>
  <c r="C3" i="1"/>
  <c r="I33" i="1"/>
  <c r="J33" i="1"/>
  <c r="K33" i="1"/>
  <c r="L33" i="1"/>
  <c r="M33" i="1"/>
  <c r="N33" i="1"/>
  <c r="O33" i="1"/>
  <c r="P33" i="1"/>
  <c r="Q33" i="1"/>
  <c r="R33" i="1"/>
  <c r="S33" i="1"/>
  <c r="C33" i="1"/>
  <c r="C42" i="1"/>
  <c r="I2" i="1"/>
  <c r="K2" i="1"/>
  <c r="L2" i="1"/>
  <c r="M2" i="1"/>
  <c r="N2" i="1"/>
  <c r="O2" i="1"/>
  <c r="P2" i="1"/>
  <c r="Q2" i="1"/>
  <c r="R2" i="1"/>
  <c r="S2" i="1"/>
  <c r="C2" i="1"/>
  <c r="C41" i="1"/>
  <c r="R31" i="1"/>
  <c r="S31" i="1"/>
  <c r="B38" i="2"/>
  <c r="B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Q31" i="1"/>
  <c r="P31" i="1"/>
  <c r="O31" i="1"/>
  <c r="N31" i="1"/>
  <c r="M31" i="1"/>
  <c r="L31" i="1"/>
  <c r="K31" i="1"/>
  <c r="J31" i="1"/>
  <c r="I31" i="1"/>
  <c r="F31" i="1"/>
  <c r="E31" i="1"/>
  <c r="D31" i="1"/>
</calcChain>
</file>

<file path=xl/sharedStrings.xml><?xml version="1.0" encoding="utf-8"?>
<sst xmlns="http://schemas.openxmlformats.org/spreadsheetml/2006/main" count="161" uniqueCount="76">
  <si>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</si>
  <si>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</si>
  <si>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</si>
  <si>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</si>
  <si>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</si>
  <si>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</si>
  <si>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</si>
  <si>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</si>
  <si>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</si>
  <si>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</si>
  <si>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</si>
  <si>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</si>
  <si>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</si>
  <si>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</si>
  <si>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</si>
  <si>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</si>
  <si>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</si>
  <si>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</si>
  <si>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</si>
  <si>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</si>
  <si>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</si>
  <si>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</si>
  <si>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</si>
  <si>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</si>
  <si>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</si>
  <si>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</si>
  <si>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</si>
  <si>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</si>
  <si>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</si>
  <si>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</si>
  <si>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</si>
  <si>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</si>
  <si>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</si>
  <si>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</si>
  <si>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</si>
  <si>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</si>
  <si>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</si>
  <si>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</si>
  <si>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</si>
  <si>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</si>
  <si>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</si>
  <si>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</si>
  <si>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</si>
  <si>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</si>
  <si>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</si>
  <si>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</si>
  <si>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</si>
  <si>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</si>
  <si>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</si>
  <si>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</si>
  <si>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</si>
  <si>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</si>
  <si>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</si>
  <si>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</si>
  <si>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</si>
  <si>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</si>
  <si>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</si>
  <si>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</si>
  <si>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</si>
  <si>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</si>
  <si>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</si>
  <si>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</si>
  <si>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</si>
  <si>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</si>
  <si>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</si>
  <si>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</si>
  <si>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</si>
  <si>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</si>
  <si>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н</t>
  </si>
  <si>
    <t>Сообщение IDE</t>
  </si>
  <si>
    <t>Автомат</t>
  </si>
  <si>
    <t>допуск</t>
  </si>
  <si>
    <t>Сообщение IDE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</si>
</sst>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2" fontId="0" fillId="0" borderId="0" xfId="0" applyNumberFormat="1" applyFont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B26" zoomScale="35" zoomScaleNormal="35" workbookViewId="0">
      <selection activeCell="D31" sqref="D31"/>
    </sheetView>
  </sheetViews>
  <sheetFormatPr defaultColWidth="12.5390625" defaultRowHeight="15.9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8" ht="75" customHeight="1" x14ac:dyDescent="0.1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69</v>
      </c>
      <c r="H1" s="30" t="s">
        <v>72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9" t="s">
        <v>60</v>
      </c>
      <c r="X1" s="9" t="s">
        <v>61</v>
      </c>
      <c r="Y1" s="9" t="s">
        <v>62</v>
      </c>
      <c r="Z1" s="9" t="s">
        <v>63</v>
      </c>
      <c r="AA1" s="9" t="s">
        <v>64</v>
      </c>
      <c r="AB1" s="32" t="s">
        <v>65</v>
      </c>
    </row>
    <row r="2" spans="1:28" ht="14.25" x14ac:dyDescent="0.15">
      <c r="A2" s="3">
        <v>1</v>
      </c>
      <c r="B2" s="26" t="s">
        <v>2</v>
      </c>
      <c r="C2" s="10">
        <f>SUM(D2:ZZ2)</f>
        <v>141</v>
      </c>
      <c r="D2" s="19"/>
      <c r="E2" s="19"/>
      <c r="F2" s="20"/>
      <c r="G2" s="20"/>
      <c r="H2" s="21"/>
      <c r="I2" s="20">
        <f>IF(Rankers!C2=1,'R'!$B$2,IF(Rankers!C2=2,'R'!$B$3,IF(Rankers!C2=3,'R'!$B$4,IF(Rankers!C2=4,'R'!$B$5,IF(Rankers!C2=5,'R'!$B$6,IF(Rankers!C2=6,'R'!$B$7,IF(Rankers!C2=7,'R'!$B$8,IF(Rankers!C2=8,'R'!$B$9,IF(Rankers!C2=9,'R'!$B$10,IF(Rankers!C2=10,'R'!$B$11,IF(Rankers!C2=11,'R'!$B$12,IF(Rankers!C2=12,'R'!$B$13,IF(Rankers!C2=13,'R'!$B$14,IF(Rankers!C2=14,'R'!$B$15,IF(Rankers!C2=15,'R'!$B$16,IF(Rankers!C2=16,'R'!$B$17,IF(Rankers!C2=17,'R'!$B$18,IF(Rankers!C2=18,'R'!$B$19,IF(Rankers!C2=19,'R'!$B$20,IF(Rankers!C2=20,'R'!$B$21,IF(Rankers!C2=21,'R'!$B$22,IF(Rankers!C2=22,'R'!$B$23,IF(Rankers!C2=23,'R'!$B$24,IF(Rankers!C2=24,'R'!$B$25,IF(Rankers!C2=25,'R'!$B$26,IF(Rankers!C2=26,'R'!$B$27,IF(Rankers!C2=27,'R'!$B$28,IF(Rankers!C2=28,'R'!$B$29,IF(Rankers!C2=29,'R'!$B$30,IF(Rankers!C2=30,'R'!$B$31,IF(Rankers!C2=31,'R'!$B$32,IF(Rankers!C2=32,'R'!$B$33,IF(Rankers!C2=33,'R'!$B$34,IF(Rankers!C2=34,'R'!$B$35,IF(Rankers!C2=35,'R'!$B$36,IF(Rankers!C2=36,'R'!$B$37,IF(Rankers!C2=0,0,'R'!B38)))))))))))))))))))))))))))))))))))))</f>
        <v>29</v>
      </c>
      <c r="J2" s="20">
        <f>IF(Rankers!D2=1,'R'!$B$2,IF(Rankers!D2=2,'R'!$B$3,IF(Rankers!D2=3,'R'!$B$4,IF(Rankers!D2=4,'R'!$B$5,IF(Rankers!D2=5,'R'!$B$6,IF(Rankers!D2=6,'R'!$B$7,IF(Rankers!D2=7,'R'!$B$8,IF(Rankers!D2=8,'R'!$B$9,IF(Rankers!D2=9,'R'!$B$10,IF(Rankers!D2=10,'R'!$B$11,IF(Rankers!D2=11,'R'!$B$12,IF(Rankers!D2=12,'R'!$B$13,IF(Rankers!D2=13,'R'!$B$14,IF(Rankers!D2=14,'R'!$B$15,IF(Rankers!D2=15,'R'!$B$16,IF(Rankers!D2=16,'R'!$B$17,IF(Rankers!D2=17,'R'!$B$18,IF(Rankers!D2=18,'R'!$B$19,IF(Rankers!D2=19,'R'!$B$20,IF(Rankers!D2=20,'R'!$B$21,IF(Rankers!D2=21,'R'!$B$22,IF(Rankers!D2=22,'R'!$B$23,IF(Rankers!D2=23,'R'!$B$24,IF(Rankers!D2=24,'R'!$B$25,IF(Rankers!D2=25,'R'!$B$26,IF(Rankers!D2=26,'R'!$B$27,IF(Rankers!D2=27,'R'!$B$28,IF(Rankers!D2=28,'R'!$B$29,IF(Rankers!D2=29,'R'!$B$30,IF(Rankers!D2=30,'R'!$B$31,IF(Rankers!D2=31,'R'!$B$32,IF(Rankers!D2=32,'R'!$B$33,IF(Rankers!D2=33,'R'!$B$34,IF(Rankers!D2=34,'R'!$B$35,IF(Rankers!D2=35,'R'!$B$36,IF(Rankers!D2=36,'R'!$B$37,IF(Rankers!D2=0,0,'R'!C38)))))))))))))))))))))))))))))))))))))</f>
        <v>0</v>
      </c>
      <c r="K2" s="20">
        <f>IF(Rankers!E2=1,'R'!$B$2,IF(Rankers!E2=2,'R'!$B$3,IF(Rankers!E2=3,'R'!$B$4,IF(Rankers!E2=4,'R'!$B$5,IF(Rankers!E2=5,'R'!$B$6,IF(Rankers!E2=6,'R'!$B$7,IF(Rankers!E2=7,'R'!$B$8,IF(Rankers!E2=8,'R'!$B$9,IF(Rankers!E2=9,'R'!$B$10,IF(Rankers!E2=10,'R'!$B$11,IF(Rankers!E2=11,'R'!$B$12,IF(Rankers!E2=12,'R'!$B$13,IF(Rankers!E2=13,'R'!$B$14,IF(Rankers!E2=14,'R'!$B$15,IF(Rankers!E2=15,'R'!$B$16,IF(Rankers!E2=16,'R'!$B$17,IF(Rankers!E2=17,'R'!$B$18,IF(Rankers!E2=18,'R'!$B$19,IF(Rankers!E2=19,'R'!$B$20,IF(Rankers!E2=20,'R'!$B$21,IF(Rankers!E2=21,'R'!$B$22,IF(Rankers!E2=22,'R'!$B$23,IF(Rankers!E2=23,'R'!$B$24,IF(Rankers!E2=24,'R'!$B$25,IF(Rankers!E2=25,'R'!$B$26,IF(Rankers!E2=26,'R'!$B$27,IF(Rankers!E2=27,'R'!$B$28,IF(Rankers!E2=28,'R'!$B$29,IF(Rankers!E2=29,'R'!$B$30,IF(Rankers!E2=30,'R'!$B$31,IF(Rankers!E2=31,'R'!$B$32,IF(Rankers!E2=32,'R'!$B$33,IF(Rankers!E2=33,'R'!$B$34,IF(Rankers!E2=34,'R'!$B$35,IF(Rankers!E2=35,'R'!$B$36,IF(Rankers!E2=36,'R'!$B$37,IF(Rankers!E2=0,0,'R'!D38)))))))))))))))))))))))))))))))))))))</f>
        <v>27</v>
      </c>
      <c r="L2" s="20">
        <f>IF(Rankers!F2=1,'R'!$B$2,IF(Rankers!F2=2,'R'!$B$3,IF(Rankers!F2=3,'R'!$B$4,IF(Rankers!F2=4,'R'!$B$5,IF(Rankers!F2=5,'R'!$B$6,IF(Rankers!F2=6,'R'!$B$7,IF(Rankers!F2=7,'R'!$B$8,IF(Rankers!F2=8,'R'!$B$9,IF(Rankers!F2=9,'R'!$B$10,IF(Rankers!F2=10,'R'!$B$11,IF(Rankers!F2=11,'R'!$B$12,IF(Rankers!F2=12,'R'!$B$13,IF(Rankers!F2=13,'R'!$B$14,IF(Rankers!F2=14,'R'!$B$15,IF(Rankers!F2=15,'R'!$B$16,IF(Rankers!F2=16,'R'!$B$17,IF(Rankers!F2=17,'R'!$B$18,IF(Rankers!F2=18,'R'!$B$19,IF(Rankers!F2=19,'R'!$B$20,IF(Rankers!F2=20,'R'!$B$21,IF(Rankers!F2=21,'R'!$B$22,IF(Rankers!F2=22,'R'!$B$23,IF(Rankers!F2=23,'R'!$B$24,IF(Rankers!F2=24,'R'!$B$25,IF(Rankers!F2=25,'R'!$B$26,IF(Rankers!F2=26,'R'!$B$27,IF(Rankers!F2=27,'R'!$B$28,IF(Rankers!F2=28,'R'!$B$29,IF(Rankers!F2=29,'R'!$B$30,IF(Rankers!F2=30,'R'!$B$31,IF(Rankers!F2=31,'R'!$B$32,IF(Rankers!F2=32,'R'!$B$33,IF(Rankers!F2=33,'R'!$B$34,IF(Rankers!F2=34,'R'!$B$35,IF(Rankers!F2=35,'R'!$B$36,IF(Rankers!F2=36,'R'!$B$37,IF(Rankers!F2=0,0,'R'!E38)))))))))))))))))))))))))))))))))))))</f>
        <v>6</v>
      </c>
      <c r="M2" s="20">
        <f>IF(Rankers!G2=1,'R'!$B$2,IF(Rankers!G2=2,'R'!$B$3,IF(Rankers!G2=3,'R'!$B$4,IF(Rankers!G2=4,'R'!$B$5,IF(Rankers!G2=5,'R'!$B$6,IF(Rankers!G2=6,'R'!$B$7,IF(Rankers!G2=7,'R'!$B$8,IF(Rankers!G2=8,'R'!$B$9,IF(Rankers!G2=9,'R'!$B$10,IF(Rankers!G2=10,'R'!$B$11,IF(Rankers!G2=11,'R'!$B$12,IF(Rankers!G2=12,'R'!$B$13,IF(Rankers!G2=13,'R'!$B$14,IF(Rankers!G2=14,'R'!$B$15,IF(Rankers!G2=15,'R'!$B$16,IF(Rankers!G2=16,'R'!$B$17,IF(Rankers!G2=17,'R'!$B$18,IF(Rankers!G2=18,'R'!$B$19,IF(Rankers!G2=19,'R'!$B$20,IF(Rankers!G2=20,'R'!$B$21,IF(Rankers!G2=21,'R'!$B$22,IF(Rankers!G2=22,'R'!$B$23,IF(Rankers!G2=23,'R'!$B$24,IF(Rankers!G2=24,'R'!$B$25,IF(Rankers!G2=25,'R'!$B$26,IF(Rankers!G2=26,'R'!$B$27,IF(Rankers!G2=27,'R'!$B$28,IF(Rankers!G2=28,'R'!$B$29,IF(Rankers!G2=29,'R'!$B$30,IF(Rankers!G2=30,'R'!$B$31,IF(Rankers!G2=31,'R'!$B$32,IF(Rankers!G2=32,'R'!$B$33,IF(Rankers!G2=33,'R'!$B$34,IF(Rankers!G2=34,'R'!$B$35,IF(Rankers!G2=35,'R'!$B$36,IF(Rankers!G2=36,'R'!$B$37,IF(Rankers!G2=0,0,'R'!F38)))))))))))))))))))))))))))))))))))))</f>
        <v>0</v>
      </c>
      <c r="N2" s="20">
        <f>IF(Rankers!H2=1,'R'!$B$2,IF(Rankers!H2=2,'R'!$B$3,IF(Rankers!H2=3,'R'!$B$4,IF(Rankers!H2=4,'R'!$B$5,IF(Rankers!H2=5,'R'!$B$6,IF(Rankers!H2=6,'R'!$B$7,IF(Rankers!H2=7,'R'!$B$8,IF(Rankers!H2=8,'R'!$B$9,IF(Rankers!H2=9,'R'!$B$10,IF(Rankers!H2=10,'R'!$B$11,IF(Rankers!H2=11,'R'!$B$12,IF(Rankers!H2=12,'R'!$B$13,IF(Rankers!H2=13,'R'!$B$14,IF(Rankers!H2=14,'R'!$B$15,IF(Rankers!H2=15,'R'!$B$16,IF(Rankers!H2=16,'R'!$B$17,IF(Rankers!H2=17,'R'!$B$18,IF(Rankers!H2=18,'R'!$B$19,IF(Rankers!H2=19,'R'!$B$20,IF(Rankers!H2=20,'R'!$B$21,IF(Rankers!H2=21,'R'!$B$22,IF(Rankers!H2=22,'R'!$B$23,IF(Rankers!H2=23,'R'!$B$24,IF(Rankers!H2=24,'R'!$B$25,IF(Rankers!H2=25,'R'!$B$26,IF(Rankers!H2=26,'R'!$B$27,IF(Rankers!H2=27,'R'!$B$28,IF(Rankers!H2=28,'R'!$B$29,IF(Rankers!H2=29,'R'!$B$30,IF(Rankers!H2=30,'R'!$B$31,IF(Rankers!H2=31,'R'!$B$32,IF(Rankers!H2=32,'R'!$B$33,IF(Rankers!H2=33,'R'!$B$34,IF(Rankers!H2=34,'R'!$B$35,IF(Rankers!H2=35,'R'!$B$36,IF(Rankers!H2=36,'R'!$B$37,IF(Rankers!H2=0,0,'R'!G38)))))))))))))))))))))))))))))))))))))</f>
        <v>0</v>
      </c>
      <c r="O2" s="20">
        <f>IF(Rankers!I2=1,'R'!$B$2,IF(Rankers!I2=2,'R'!$B$3,IF(Rankers!I2=3,'R'!$B$4,IF(Rankers!I2=4,'R'!$B$5,IF(Rankers!I2=5,'R'!$B$6,IF(Rankers!I2=6,'R'!$B$7,IF(Rankers!I2=7,'R'!$B$8,IF(Rankers!I2=8,'R'!$B$9,IF(Rankers!I2=9,'R'!$B$10,IF(Rankers!I2=10,'R'!$B$11,IF(Rankers!I2=11,'R'!$B$12,IF(Rankers!I2=12,'R'!$B$13,IF(Rankers!I2=13,'R'!$B$14,IF(Rankers!I2=14,'R'!$B$15,IF(Rankers!I2=15,'R'!$B$16,IF(Rankers!I2=16,'R'!$B$17,IF(Rankers!I2=17,'R'!$B$18,IF(Rankers!I2=18,'R'!$B$19,IF(Rankers!I2=19,'R'!$B$20,IF(Rankers!I2=20,'R'!$B$21,IF(Rankers!I2=21,'R'!$B$22,IF(Rankers!I2=22,'R'!$B$23,IF(Rankers!I2=23,'R'!$B$24,IF(Rankers!I2=24,'R'!$B$25,IF(Rankers!I2=25,'R'!$B$26,IF(Rankers!I2=26,'R'!$B$27,IF(Rankers!I2=27,'R'!$B$28,IF(Rankers!I2=28,'R'!$B$29,IF(Rankers!I2=29,'R'!$B$30,IF(Rankers!I2=30,'R'!$B$31,IF(Rankers!I2=31,'R'!$B$32,IF(Rankers!I2=32,'R'!$B$33,IF(Rankers!I2=33,'R'!$B$34,IF(Rankers!I2=34,'R'!$B$35,IF(Rankers!I2=35,'R'!$B$36,IF(Rankers!I2=36,'R'!$B$37,IF(Rankers!I2=0,0,'R'!H38)))))))))))))))))))))))))))))))))))))</f>
        <v>0</v>
      </c>
      <c r="P2" s="20">
        <f>IF(Rankers!J2=1,'R'!$B$2,IF(Rankers!J2=2,'R'!$B$3,IF(Rankers!J2=3,'R'!$B$4,IF(Rankers!J2=4,'R'!$B$5,IF(Rankers!J2=5,'R'!$B$6,IF(Rankers!J2=6,'R'!$B$7,IF(Rankers!J2=7,'R'!$B$8,IF(Rankers!J2=8,'R'!$B$9,IF(Rankers!J2=9,'R'!$B$10,IF(Rankers!J2=10,'R'!$B$11,IF(Rankers!J2=11,'R'!$B$12,IF(Rankers!J2=12,'R'!$B$13,IF(Rankers!J2=13,'R'!$B$14,IF(Rankers!J2=14,'R'!$B$15,IF(Rankers!J2=15,'R'!$B$16,IF(Rankers!J2=16,'R'!$B$17,IF(Rankers!J2=17,'R'!$B$18,IF(Rankers!J2=18,'R'!$B$19,IF(Rankers!J2=19,'R'!$B$20,IF(Rankers!J2=20,'R'!$B$21,IF(Rankers!J2=21,'R'!$B$22,IF(Rankers!J2=22,'R'!$B$23,IF(Rankers!J2=23,'R'!$B$24,IF(Rankers!J2=24,'R'!$B$25,IF(Rankers!J2=25,'R'!$B$26,IF(Rankers!J2=26,'R'!$B$27,IF(Rankers!J2=27,'R'!$B$28,IF(Rankers!J2=28,'R'!$B$29,IF(Rankers!J2=29,'R'!$B$30,IF(Rankers!J2=30,'R'!$B$31,IF(Rankers!J2=31,'R'!$B$32,IF(Rankers!J2=32,'R'!$B$33,IF(Rankers!J2=33,'R'!$B$34,IF(Rankers!J2=34,'R'!$B$35,IF(Rankers!J2=35,'R'!$B$36,IF(Rankers!J2=36,'R'!$B$37,IF(Rankers!J2=0,0,'R'!I38)))))))))))))))))))))))))))))))))))))</f>
        <v>33</v>
      </c>
      <c r="Q2" s="20">
        <f>IF(Rankers!K2=1,'R'!$B$2,IF(Rankers!K2=2,'R'!$B$3,IF(Rankers!K2=3,'R'!$B$4,IF(Rankers!K2=4,'R'!$B$5,IF(Rankers!K2=5,'R'!$B$6,IF(Rankers!K2=6,'R'!$B$7,IF(Rankers!K2=7,'R'!$B$8,IF(Rankers!K2=8,'R'!$B$9,IF(Rankers!K2=9,'R'!$B$10,IF(Rankers!K2=10,'R'!$B$11,IF(Rankers!K2=11,'R'!$B$12,IF(Rankers!K2=12,'R'!$B$13,IF(Rankers!K2=13,'R'!$B$14,IF(Rankers!K2=14,'R'!$B$15,IF(Rankers!K2=15,'R'!$B$16,IF(Rankers!K2=16,'R'!$B$17,IF(Rankers!K2=17,'R'!$B$18,IF(Rankers!K2=18,'R'!$B$19,IF(Rankers!K2=19,'R'!$B$20,IF(Rankers!K2=20,'R'!$B$21,IF(Rankers!K2=21,'R'!$B$22,IF(Rankers!K2=22,'R'!$B$23,IF(Rankers!K2=23,'R'!$B$24,IF(Rankers!K2=24,'R'!$B$25,IF(Rankers!K2=25,'R'!$B$26,IF(Rankers!K2=26,'R'!$B$27,IF(Rankers!K2=27,'R'!$B$28,IF(Rankers!K2=28,'R'!$B$29,IF(Rankers!K2=29,'R'!$B$30,IF(Rankers!K2=30,'R'!$B$31,IF(Rankers!K2=31,'R'!$B$32,IF(Rankers!K2=32,'R'!$B$33,IF(Rankers!K2=33,'R'!$B$34,IF(Rankers!K2=34,'R'!$B$35,IF(Rankers!K2=35,'R'!$B$36,IF(Rankers!K2=36,'R'!$B$37,IF(Rankers!K2=0,0,'R'!J38)))))))))))))))))))))))))))))))))))))</f>
        <v>18</v>
      </c>
      <c r="R2" s="20">
        <f>IF(Rankers!L2=1,'R'!$B$2,IF(Rankers!L2=2,'R'!$B$3,IF(Rankers!L2=3,'R'!$B$4,IF(Rankers!L2=4,'R'!$B$5,IF(Rankers!L2=5,'R'!$B$6,IF(Rankers!L2=6,'R'!$B$7,IF(Rankers!L2=7,'R'!$B$8,IF(Rankers!L2=8,'R'!$B$9,IF(Rankers!L2=9,'R'!$B$10,IF(Rankers!L2=10,'R'!$B$11,IF(Rankers!L2=11,'R'!$B$12,IF(Rankers!L2=12,'R'!$B$13,IF(Rankers!L2=13,'R'!$B$14,IF(Rankers!L2=14,'R'!$B$15,IF(Rankers!L2=15,'R'!$B$16,IF(Rankers!L2=16,'R'!$B$17,IF(Rankers!L2=17,'R'!$B$18,IF(Rankers!L2=18,'R'!$B$19,IF(Rankers!L2=19,'R'!$B$20,IF(Rankers!L2=20,'R'!$B$21,IF(Rankers!L2=21,'R'!$B$22,IF(Rankers!L2=22,'R'!$B$23,IF(Rankers!L2=23,'R'!$B$24,IF(Rankers!L2=24,'R'!$B$25,IF(Rankers!L2=25,'R'!$B$26,IF(Rankers!L2=26,'R'!$B$27,IF(Rankers!L2=27,'R'!$B$28,IF(Rankers!L2=28,'R'!$B$29,IF(Rankers!L2=29,'R'!$B$30,IF(Rankers!L2=30,'R'!$B$31,IF(Rankers!L2=31,'R'!$B$32,IF(Rankers!L2=32,'R'!$B$33,IF(Rankers!L2=33,'R'!$B$34,IF(Rankers!L2=34,'R'!$B$35,IF(Rankers!L2=35,'R'!$B$36,IF(Rankers!L2=36,'R'!$B$37,IF(Rankers!L2=0,0,'R'!K38)))))))))))))))))))))))))))))))))))))</f>
        <v>10</v>
      </c>
      <c r="S2" s="20">
        <f>IF(Rankers!M2=1,'R'!$B$2,IF(Rankers!M2=2,'R'!$B$3,IF(Rankers!M2=3,'R'!$B$4,IF(Rankers!M2=4,'R'!$B$5,IF(Rankers!M2=5,'R'!$B$6,IF(Rankers!M2=6,'R'!$B$7,IF(Rankers!M2=7,'R'!$B$8,IF(Rankers!M2=8,'R'!$B$9,IF(Rankers!M2=9,'R'!$B$10,IF(Rankers!M2=10,'R'!$B$11,IF(Rankers!M2=11,'R'!$B$12,IF(Rankers!M2=12,'R'!$B$13,IF(Rankers!M2=13,'R'!$B$14,IF(Rankers!M2=14,'R'!$B$15,IF(Rankers!M2=15,'R'!$B$16,IF(Rankers!M2=16,'R'!$B$17,IF(Rankers!M2=17,'R'!$B$18,IF(Rankers!M2=18,'R'!$B$19,IF(Rankers!M2=19,'R'!$B$20,IF(Rankers!M2=20,'R'!$B$21,IF(Rankers!M2=21,'R'!$B$22,IF(Rankers!M2=22,'R'!$B$23,IF(Rankers!M2=23,'R'!$B$24,IF(Rankers!M2=24,'R'!$B$25,IF(Rankers!M2=25,'R'!$B$26,IF(Rankers!M2=26,'R'!$B$27,IF(Rankers!M2=27,'R'!$B$28,IF(Rankers!M2=28,'R'!$B$29,IF(Rankers!M2=29,'R'!$B$30,IF(Rankers!M2=30,'R'!$B$31,IF(Rankers!M2=31,'R'!$B$32,IF(Rankers!M2=32,'R'!$B$33,IF(Rankers!M2=33,'R'!$B$34,IF(Rankers!M2=34,'R'!$B$35,IF(Rankers!M2=35,'R'!$B$36,IF(Rankers!M2=36,'R'!$B$37,IF(Rankers!M2=0,0,'R'!L38)))))))))))))))))))))))))))))))))))))</f>
        <v>18</v>
      </c>
      <c r="T2" s="20"/>
      <c r="U2" s="20"/>
      <c r="V2" s="20"/>
      <c r="W2" s="20"/>
      <c r="X2" s="20"/>
      <c r="Y2" s="20"/>
      <c r="Z2" s="20"/>
      <c r="AA2" s="20"/>
      <c r="AB2" s="31"/>
    </row>
    <row r="3" spans="1:28" ht="14.25" x14ac:dyDescent="0.15">
      <c r="A3" s="3">
        <f>A2+1</f>
        <v>2</v>
      </c>
      <c r="B3" s="27" t="s">
        <v>3</v>
      </c>
      <c r="C3" s="10">
        <f>SUM(D3:ZZ3)</f>
        <v>319.60000000000002</v>
      </c>
      <c r="D3" s="21">
        <f>$B$44/5*4</f>
        <v>59.2</v>
      </c>
      <c r="E3" s="21"/>
      <c r="F3" s="20"/>
      <c r="G3" s="21">
        <f>$B$44/5*3</f>
        <v>44.400000000000006</v>
      </c>
      <c r="H3" s="21"/>
      <c r="I3" s="20">
        <f>IF(Rankers!C3=1,'R'!$B$2,IF(Rankers!C3=2,'R'!$B$3,IF(Rankers!C3=3,'R'!$B$4,IF(Rankers!C3=4,'R'!$B$5,IF(Rankers!C3=5,'R'!$B$6,IF(Rankers!C3=6,'R'!$B$7,IF(Rankers!C3=7,'R'!$B$8,IF(Rankers!C3=8,'R'!$B$9,IF(Rankers!C3=9,'R'!$B$10,IF(Rankers!C3=10,'R'!$B$11,IF(Rankers!C3=11,'R'!$B$12,IF(Rankers!C3=12,'R'!$B$13,IF(Rankers!C3=13,'R'!$B$14,IF(Rankers!C3=14,'R'!$B$15,IF(Rankers!C3=15,'R'!$B$16,IF(Rankers!C3=16,'R'!$B$17,IF(Rankers!C3=17,'R'!$B$18,IF(Rankers!C3=18,'R'!$B$19,IF(Rankers!C3=19,'R'!$B$20,IF(Rankers!C3=20,'R'!$B$21,IF(Rankers!C3=21,'R'!$B$22,IF(Rankers!C3=22,'R'!$B$23,IF(Rankers!C3=23,'R'!$B$24,IF(Rankers!C3=24,'R'!$B$25,IF(Rankers!C3=25,'R'!$B$26,IF(Rankers!C3=26,'R'!$B$27,IF(Rankers!C3=27,'R'!$B$28,IF(Rankers!C3=28,'R'!$B$29,IF(Rankers!C3=29,'R'!$B$30,IF(Rankers!C3=30,'R'!$B$31,IF(Rankers!C3=31,'R'!$B$32,IF(Rankers!C3=32,'R'!$B$33,IF(Rankers!C3=33,'R'!$B$34,IF(Rankers!C3=34,'R'!$B$35,IF(Rankers!C3=35,'R'!$B$36,IF(Rankers!C3=36,'R'!$B$37,IF(Rankers!C3=0,0,'R'!B39)))))))))))))))))))))))))))))))))))))</f>
        <v>17</v>
      </c>
      <c r="J3" s="20">
        <f>IF(Rankers!D3=1,'R'!$B$2,IF(Rankers!D3=2,'R'!$B$3,IF(Rankers!D3=3,'R'!$B$4,IF(Rankers!D3=4,'R'!$B$5,IF(Rankers!D3=5,'R'!$B$6,IF(Rankers!D3=6,'R'!$B$7,IF(Rankers!D3=7,'R'!$B$8,IF(Rankers!D3=8,'R'!$B$9,IF(Rankers!D3=9,'R'!$B$10,IF(Rankers!D3=10,'R'!$B$11,IF(Rankers!D3=11,'R'!$B$12,IF(Rankers!D3=12,'R'!$B$13,IF(Rankers!D3=13,'R'!$B$14,IF(Rankers!D3=14,'R'!$B$15,IF(Rankers!D3=15,'R'!$B$16,IF(Rankers!D3=16,'R'!$B$17,IF(Rankers!D3=17,'R'!$B$18,IF(Rankers!D3=18,'R'!$B$19,IF(Rankers!D3=19,'R'!$B$20,IF(Rankers!D3=20,'R'!$B$21,IF(Rankers!D3=21,'R'!$B$22,IF(Rankers!D3=22,'R'!$B$23,IF(Rankers!D3=23,'R'!$B$24,IF(Rankers!D3=24,'R'!$B$25,IF(Rankers!D3=25,'R'!$B$26,IF(Rankers!D3=26,'R'!$B$27,IF(Rankers!D3=27,'R'!$B$28,IF(Rankers!D3=28,'R'!$B$29,IF(Rankers!D3=29,'R'!$B$30,IF(Rankers!D3=30,'R'!$B$31,IF(Rankers!D3=31,'R'!$B$32,IF(Rankers!D3=32,'R'!$B$33,IF(Rankers!D3=33,'R'!$B$34,IF(Rankers!D3=34,'R'!$B$35,IF(Rankers!D3=35,'R'!$B$36,IF(Rankers!D3=36,'R'!$B$37,IF(Rankers!D3=0,0,'R'!C39)))))))))))))))))))))))))))))))))))))</f>
        <v>30</v>
      </c>
      <c r="K3" s="20">
        <f>IF(Rankers!E3=1,'R'!$B$2,IF(Rankers!E3=2,'R'!$B$3,IF(Rankers!E3=3,'R'!$B$4,IF(Rankers!E3=4,'R'!$B$5,IF(Rankers!E3=5,'R'!$B$6,IF(Rankers!E3=6,'R'!$B$7,IF(Rankers!E3=7,'R'!$B$8,IF(Rankers!E3=8,'R'!$B$9,IF(Rankers!E3=9,'R'!$B$10,IF(Rankers!E3=10,'R'!$B$11,IF(Rankers!E3=11,'R'!$B$12,IF(Rankers!E3=12,'R'!$B$13,IF(Rankers!E3=13,'R'!$B$14,IF(Rankers!E3=14,'R'!$B$15,IF(Rankers!E3=15,'R'!$B$16,IF(Rankers!E3=16,'R'!$B$17,IF(Rankers!E3=17,'R'!$B$18,IF(Rankers!E3=18,'R'!$B$19,IF(Rankers!E3=19,'R'!$B$20,IF(Rankers!E3=20,'R'!$B$21,IF(Rankers!E3=21,'R'!$B$22,IF(Rankers!E3=22,'R'!$B$23,IF(Rankers!E3=23,'R'!$B$24,IF(Rankers!E3=24,'R'!$B$25,IF(Rankers!E3=25,'R'!$B$26,IF(Rankers!E3=26,'R'!$B$27,IF(Rankers!E3=27,'R'!$B$28,IF(Rankers!E3=28,'R'!$B$29,IF(Rankers!E3=29,'R'!$B$30,IF(Rankers!E3=30,'R'!$B$31,IF(Rankers!E3=31,'R'!$B$32,IF(Rankers!E3=32,'R'!$B$33,IF(Rankers!E3=33,'R'!$B$34,IF(Rankers!E3=34,'R'!$B$35,IF(Rankers!E3=35,'R'!$B$36,IF(Rankers!E3=36,'R'!$B$37,IF(Rankers!E3=0,0,'R'!D39)))))))))))))))))))))))))))))))))))))</f>
        <v>13</v>
      </c>
      <c r="L3" s="20">
        <f>IF(Rankers!F3=1,'R'!$B$2,IF(Rankers!F3=2,'R'!$B$3,IF(Rankers!F3=3,'R'!$B$4,IF(Rankers!F3=4,'R'!$B$5,IF(Rankers!F3=5,'R'!$B$6,IF(Rankers!F3=6,'R'!$B$7,IF(Rankers!F3=7,'R'!$B$8,IF(Rankers!F3=8,'R'!$B$9,IF(Rankers!F3=9,'R'!$B$10,IF(Rankers!F3=10,'R'!$B$11,IF(Rankers!F3=11,'R'!$B$12,IF(Rankers!F3=12,'R'!$B$13,IF(Rankers!F3=13,'R'!$B$14,IF(Rankers!F3=14,'R'!$B$15,IF(Rankers!F3=15,'R'!$B$16,IF(Rankers!F3=16,'R'!$B$17,IF(Rankers!F3=17,'R'!$B$18,IF(Rankers!F3=18,'R'!$B$19,IF(Rankers!F3=19,'R'!$B$20,IF(Rankers!F3=20,'R'!$B$21,IF(Rankers!F3=21,'R'!$B$22,IF(Rankers!F3=22,'R'!$B$23,IF(Rankers!F3=23,'R'!$B$24,IF(Rankers!F3=24,'R'!$B$25,IF(Rankers!F3=25,'R'!$B$26,IF(Rankers!F3=26,'R'!$B$27,IF(Rankers!F3=27,'R'!$B$28,IF(Rankers!F3=28,'R'!$B$29,IF(Rankers!F3=29,'R'!$B$30,IF(Rankers!F3=30,'R'!$B$31,IF(Rankers!F3=31,'R'!$B$32,IF(Rankers!F3=32,'R'!$B$33,IF(Rankers!F3=33,'R'!$B$34,IF(Rankers!F3=34,'R'!$B$35,IF(Rankers!F3=35,'R'!$B$36,IF(Rankers!F3=36,'R'!$B$37,IF(Rankers!F3=0,0,'R'!E39)))))))))))))))))))))))))))))))))))))</f>
        <v>14</v>
      </c>
      <c r="M3" s="20">
        <f>IF(Rankers!G3=1,'R'!$B$2,IF(Rankers!G3=2,'R'!$B$3,IF(Rankers!G3=3,'R'!$B$4,IF(Rankers!G3=4,'R'!$B$5,IF(Rankers!G3=5,'R'!$B$6,IF(Rankers!G3=6,'R'!$B$7,IF(Rankers!G3=7,'R'!$B$8,IF(Rankers!G3=8,'R'!$B$9,IF(Rankers!G3=9,'R'!$B$10,IF(Rankers!G3=10,'R'!$B$11,IF(Rankers!G3=11,'R'!$B$12,IF(Rankers!G3=12,'R'!$B$13,IF(Rankers!G3=13,'R'!$B$14,IF(Rankers!G3=14,'R'!$B$15,IF(Rankers!G3=15,'R'!$B$16,IF(Rankers!G3=16,'R'!$B$17,IF(Rankers!G3=17,'R'!$B$18,IF(Rankers!G3=18,'R'!$B$19,IF(Rankers!G3=19,'R'!$B$20,IF(Rankers!G3=20,'R'!$B$21,IF(Rankers!G3=21,'R'!$B$22,IF(Rankers!G3=22,'R'!$B$23,IF(Rankers!G3=23,'R'!$B$24,IF(Rankers!G3=24,'R'!$B$25,IF(Rankers!G3=25,'R'!$B$26,IF(Rankers!G3=26,'R'!$B$27,IF(Rankers!G3=27,'R'!$B$28,IF(Rankers!G3=28,'R'!$B$29,IF(Rankers!G3=29,'R'!$B$30,IF(Rankers!G3=30,'R'!$B$31,IF(Rankers!G3=31,'R'!$B$32,IF(Rankers!G3=32,'R'!$B$33,IF(Rankers!G3=33,'R'!$B$34,IF(Rankers!G3=34,'R'!$B$35,IF(Rankers!G3=35,'R'!$B$36,IF(Rankers!G3=36,'R'!$B$37,IF(Rankers!G3=0,0,'R'!F39)))))))))))))))))))))))))))))))))))))</f>
        <v>31</v>
      </c>
      <c r="N3" s="20">
        <f>IF(Rankers!H3=1,'R'!$B$2,IF(Rankers!H3=2,'R'!$B$3,IF(Rankers!H3=3,'R'!$B$4,IF(Rankers!H3=4,'R'!$B$5,IF(Rankers!H3=5,'R'!$B$6,IF(Rankers!H3=6,'R'!$B$7,IF(Rankers!H3=7,'R'!$B$8,IF(Rankers!H3=8,'R'!$B$9,IF(Rankers!H3=9,'R'!$B$10,IF(Rankers!H3=10,'R'!$B$11,IF(Rankers!H3=11,'R'!$B$12,IF(Rankers!H3=12,'R'!$B$13,IF(Rankers!H3=13,'R'!$B$14,IF(Rankers!H3=14,'R'!$B$15,IF(Rankers!H3=15,'R'!$B$16,IF(Rankers!H3=16,'R'!$B$17,IF(Rankers!H3=17,'R'!$B$18,IF(Rankers!H3=18,'R'!$B$19,IF(Rankers!H3=19,'R'!$B$20,IF(Rankers!H3=20,'R'!$B$21,IF(Rankers!H3=21,'R'!$B$22,IF(Rankers!H3=22,'R'!$B$23,IF(Rankers!H3=23,'R'!$B$24,IF(Rankers!H3=24,'R'!$B$25,IF(Rankers!H3=25,'R'!$B$26,IF(Rankers!H3=26,'R'!$B$27,IF(Rankers!H3=27,'R'!$B$28,IF(Rankers!H3=28,'R'!$B$29,IF(Rankers!H3=29,'R'!$B$30,IF(Rankers!H3=30,'R'!$B$31,IF(Rankers!H3=31,'R'!$B$32,IF(Rankers!H3=32,'R'!$B$33,IF(Rankers!H3=33,'R'!$B$34,IF(Rankers!H3=34,'R'!$B$35,IF(Rankers!H3=35,'R'!$B$36,IF(Rankers!H3=36,'R'!$B$37,IF(Rankers!H3=0,0,'R'!G39)))))))))))))))))))))))))))))))))))))</f>
        <v>31</v>
      </c>
      <c r="O3" s="20">
        <f>IF(Rankers!I3=1,'R'!$B$2,IF(Rankers!I3=2,'R'!$B$3,IF(Rankers!I3=3,'R'!$B$4,IF(Rankers!I3=4,'R'!$B$5,IF(Rankers!I3=5,'R'!$B$6,IF(Rankers!I3=6,'R'!$B$7,IF(Rankers!I3=7,'R'!$B$8,IF(Rankers!I3=8,'R'!$B$9,IF(Rankers!I3=9,'R'!$B$10,IF(Rankers!I3=10,'R'!$B$11,IF(Rankers!I3=11,'R'!$B$12,IF(Rankers!I3=12,'R'!$B$13,IF(Rankers!I3=13,'R'!$B$14,IF(Rankers!I3=14,'R'!$B$15,IF(Rankers!I3=15,'R'!$B$16,IF(Rankers!I3=16,'R'!$B$17,IF(Rankers!I3=17,'R'!$B$18,IF(Rankers!I3=18,'R'!$B$19,IF(Rankers!I3=19,'R'!$B$20,IF(Rankers!I3=20,'R'!$B$21,IF(Rankers!I3=21,'R'!$B$22,IF(Rankers!I3=22,'R'!$B$23,IF(Rankers!I3=23,'R'!$B$24,IF(Rankers!I3=24,'R'!$B$25,IF(Rankers!I3=25,'R'!$B$26,IF(Rankers!I3=26,'R'!$B$27,IF(Rankers!I3=27,'R'!$B$28,IF(Rankers!I3=28,'R'!$B$29,IF(Rankers!I3=29,'R'!$B$30,IF(Rankers!I3=30,'R'!$B$31,IF(Rankers!I3=31,'R'!$B$32,IF(Rankers!I3=32,'R'!$B$33,IF(Rankers!I3=33,'R'!$B$34,IF(Rankers!I3=34,'R'!$B$35,IF(Rankers!I3=35,'R'!$B$36,IF(Rankers!I3=36,'R'!$B$37,IF(Rankers!I3=0,0,'R'!H39)))))))))))))))))))))))))))))))))))))</f>
        <v>34</v>
      </c>
      <c r="P3" s="20">
        <f>IF(Rankers!J3=1,'R'!$B$2,IF(Rankers!J3=2,'R'!$B$3,IF(Rankers!J3=3,'R'!$B$4,IF(Rankers!J3=4,'R'!$B$5,IF(Rankers!J3=5,'R'!$B$6,IF(Rankers!J3=6,'R'!$B$7,IF(Rankers!J3=7,'R'!$B$8,IF(Rankers!J3=8,'R'!$B$9,IF(Rankers!J3=9,'R'!$B$10,IF(Rankers!J3=10,'R'!$B$11,IF(Rankers!J3=11,'R'!$B$12,IF(Rankers!J3=12,'R'!$B$13,IF(Rankers!J3=13,'R'!$B$14,IF(Rankers!J3=14,'R'!$B$15,IF(Rankers!J3=15,'R'!$B$16,IF(Rankers!J3=16,'R'!$B$17,IF(Rankers!J3=17,'R'!$B$18,IF(Rankers!J3=18,'R'!$B$19,IF(Rankers!J3=19,'R'!$B$20,IF(Rankers!J3=20,'R'!$B$21,IF(Rankers!J3=21,'R'!$B$22,IF(Rankers!J3=22,'R'!$B$23,IF(Rankers!J3=23,'R'!$B$24,IF(Rankers!J3=24,'R'!$B$25,IF(Rankers!J3=25,'R'!$B$26,IF(Rankers!J3=26,'R'!$B$27,IF(Rankers!J3=27,'R'!$B$28,IF(Rankers!J3=28,'R'!$B$29,IF(Rankers!J3=29,'R'!$B$30,IF(Rankers!J3=30,'R'!$B$31,IF(Rankers!J3=31,'R'!$B$32,IF(Rankers!J3=32,'R'!$B$33,IF(Rankers!J3=33,'R'!$B$34,IF(Rankers!J3=34,'R'!$B$35,IF(Rankers!J3=35,'R'!$B$36,IF(Rankers!J3=36,'R'!$B$37,IF(Rankers!J3=0,0,'R'!I39)))))))))))))))))))))))))))))))))))))</f>
        <v>0</v>
      </c>
      <c r="Q3" s="20">
        <f>IF(Rankers!K3=1,'R'!$B$2,IF(Rankers!K3=2,'R'!$B$3,IF(Rankers!K3=3,'R'!$B$4,IF(Rankers!K3=4,'R'!$B$5,IF(Rankers!K3=5,'R'!$B$6,IF(Rankers!K3=6,'R'!$B$7,IF(Rankers!K3=7,'R'!$B$8,IF(Rankers!K3=8,'R'!$B$9,IF(Rankers!K3=9,'R'!$B$10,IF(Rankers!K3=10,'R'!$B$11,IF(Rankers!K3=11,'R'!$B$12,IF(Rankers!K3=12,'R'!$B$13,IF(Rankers!K3=13,'R'!$B$14,IF(Rankers!K3=14,'R'!$B$15,IF(Rankers!K3=15,'R'!$B$16,IF(Rankers!K3=16,'R'!$B$17,IF(Rankers!K3=17,'R'!$B$18,IF(Rankers!K3=18,'R'!$B$19,IF(Rankers!K3=19,'R'!$B$20,IF(Rankers!K3=20,'R'!$B$21,IF(Rankers!K3=21,'R'!$B$22,IF(Rankers!K3=22,'R'!$B$23,IF(Rankers!K3=23,'R'!$B$24,IF(Rankers!K3=24,'R'!$B$25,IF(Rankers!K3=25,'R'!$B$26,IF(Rankers!K3=26,'R'!$B$27,IF(Rankers!K3=27,'R'!$B$28,IF(Rankers!K3=28,'R'!$B$29,IF(Rankers!K3=29,'R'!$B$30,IF(Rankers!K3=30,'R'!$B$31,IF(Rankers!K3=31,'R'!$B$32,IF(Rankers!K3=32,'R'!$B$33,IF(Rankers!K3=33,'R'!$B$34,IF(Rankers!K3=34,'R'!$B$35,IF(Rankers!K3=35,'R'!$B$36,IF(Rankers!K3=36,'R'!$B$37,IF(Rankers!K3=0,0,'R'!J39)))))))))))))))))))))))))))))))))))))</f>
        <v>0</v>
      </c>
      <c r="R3" s="20">
        <f>IF(Rankers!L3=1,'R'!$B$2,IF(Rankers!L3=2,'R'!$B$3,IF(Rankers!L3=3,'R'!$B$4,IF(Rankers!L3=4,'R'!$B$5,IF(Rankers!L3=5,'R'!$B$6,IF(Rankers!L3=6,'R'!$B$7,IF(Rankers!L3=7,'R'!$B$8,IF(Rankers!L3=8,'R'!$B$9,IF(Rankers!L3=9,'R'!$B$10,IF(Rankers!L3=10,'R'!$B$11,IF(Rankers!L3=11,'R'!$B$12,IF(Rankers!L3=12,'R'!$B$13,IF(Rankers!L3=13,'R'!$B$14,IF(Rankers!L3=14,'R'!$B$15,IF(Rankers!L3=15,'R'!$B$16,IF(Rankers!L3=16,'R'!$B$17,IF(Rankers!L3=17,'R'!$B$18,IF(Rankers!L3=18,'R'!$B$19,IF(Rankers!L3=19,'R'!$B$20,IF(Rankers!L3=20,'R'!$B$21,IF(Rankers!L3=21,'R'!$B$22,IF(Rankers!L3=22,'R'!$B$23,IF(Rankers!L3=23,'R'!$B$24,IF(Rankers!L3=24,'R'!$B$25,IF(Rankers!L3=25,'R'!$B$26,IF(Rankers!L3=26,'R'!$B$27,IF(Rankers!L3=27,'R'!$B$28,IF(Rankers!L3=28,'R'!$B$29,IF(Rankers!L3=29,'R'!$B$30,IF(Rankers!L3=30,'R'!$B$31,IF(Rankers!L3=31,'R'!$B$32,IF(Rankers!L3=32,'R'!$B$33,IF(Rankers!L3=33,'R'!$B$34,IF(Rankers!L3=34,'R'!$B$35,IF(Rankers!L3=35,'R'!$B$36,IF(Rankers!L3=36,'R'!$B$37,IF(Rankers!L3=0,0,'R'!K39)))))))))))))))))))))))))))))))))))))</f>
        <v>24</v>
      </c>
      <c r="S3" s="20">
        <f>IF(Rankers!M3=1,'R'!$B$2,IF(Rankers!M3=2,'R'!$B$3,IF(Rankers!M3=3,'R'!$B$4,IF(Rankers!M3=4,'R'!$B$5,IF(Rankers!M3=5,'R'!$B$6,IF(Rankers!M3=6,'R'!$B$7,IF(Rankers!M3=7,'R'!$B$8,IF(Rankers!M3=8,'R'!$B$9,IF(Rankers!M3=9,'R'!$B$10,IF(Rankers!M3=10,'R'!$B$11,IF(Rankers!M3=11,'R'!$B$12,IF(Rankers!M3=12,'R'!$B$13,IF(Rankers!M3=13,'R'!$B$14,IF(Rankers!M3=14,'R'!$B$15,IF(Rankers!M3=15,'R'!$B$16,IF(Rankers!M3=16,'R'!$B$17,IF(Rankers!M3=17,'R'!$B$18,IF(Rankers!M3=18,'R'!$B$19,IF(Rankers!M3=19,'R'!$B$20,IF(Rankers!M3=20,'R'!$B$21,IF(Rankers!M3=21,'R'!$B$22,IF(Rankers!M3=22,'R'!$B$23,IF(Rankers!M3=23,'R'!$B$24,IF(Rankers!M3=24,'R'!$B$25,IF(Rankers!M3=25,'R'!$B$26,IF(Rankers!M3=26,'R'!$B$27,IF(Rankers!M3=27,'R'!$B$28,IF(Rankers!M3=28,'R'!$B$29,IF(Rankers!M3=29,'R'!$B$30,IF(Rankers!M3=30,'R'!$B$31,IF(Rankers!M3=31,'R'!$B$32,IF(Rankers!M3=32,'R'!$B$33,IF(Rankers!M3=33,'R'!$B$34,IF(Rankers!M3=34,'R'!$B$35,IF(Rankers!M3=35,'R'!$B$36,IF(Rankers!M3=36,'R'!$B$37,IF(Rankers!M3=0,0,'R'!L39)))))))))))))))))))))))))))))))))))))</f>
        <v>22</v>
      </c>
      <c r="T3" s="20"/>
      <c r="U3" s="20"/>
      <c r="V3" s="20"/>
      <c r="W3" s="20"/>
      <c r="X3" s="20"/>
      <c r="Y3" s="20"/>
      <c r="Z3" s="20"/>
      <c r="AA3" s="20"/>
      <c r="AB3" s="20"/>
    </row>
    <row r="4" spans="1:28" ht="14.25" x14ac:dyDescent="0.15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1"/>
      <c r="I4" s="20">
        <f>IF(Rankers!C4=1,'R'!$B$2,IF(Rankers!C4=2,'R'!$B$3,IF(Rankers!C4=3,'R'!$B$4,IF(Rankers!C4=4,'R'!$B$5,IF(Rankers!C4=5,'R'!$B$6,IF(Rankers!C4=6,'R'!$B$7,IF(Rankers!C4=7,'R'!$B$8,IF(Rankers!C4=8,'R'!$B$9,IF(Rankers!C4=9,'R'!$B$10,IF(Rankers!C4=10,'R'!$B$11,IF(Rankers!C4=11,'R'!$B$12,IF(Rankers!C4=12,'R'!$B$13,IF(Rankers!C4=13,'R'!$B$14,IF(Rankers!C4=14,'R'!$B$15,IF(Rankers!C4=15,'R'!$B$16,IF(Rankers!C4=16,'R'!$B$17,IF(Rankers!C4=17,'R'!$B$18,IF(Rankers!C4=18,'R'!$B$19,IF(Rankers!C4=19,'R'!$B$20,IF(Rankers!C4=20,'R'!$B$21,IF(Rankers!C4=21,'R'!$B$22,IF(Rankers!C4=22,'R'!$B$23,IF(Rankers!C4=23,'R'!$B$24,IF(Rankers!C4=24,'R'!$B$25,IF(Rankers!C4=25,'R'!$B$26,IF(Rankers!C4=26,'R'!$B$27,IF(Rankers!C4=27,'R'!$B$28,IF(Rankers!C4=28,'R'!$B$29,IF(Rankers!C4=29,'R'!$B$30,IF(Rankers!C4=30,'R'!$B$31,IF(Rankers!C4=31,'R'!$B$32,IF(Rankers!C4=32,'R'!$B$33,IF(Rankers!C4=33,'R'!$B$34,IF(Rankers!C4=34,'R'!$B$35,IF(Rankers!C4=35,'R'!$B$36,IF(Rankers!C4=36,'R'!$B$37,IF(Rankers!C4=0,0,'R'!B40)))))))))))))))))))))))))))))))))))))</f>
        <v>20</v>
      </c>
      <c r="J4" s="20">
        <f>IF(Rankers!D4=1,'R'!$B$2,IF(Rankers!D4=2,'R'!$B$3,IF(Rankers!D4=3,'R'!$B$4,IF(Rankers!D4=4,'R'!$B$5,IF(Rankers!D4=5,'R'!$B$6,IF(Rankers!D4=6,'R'!$B$7,IF(Rankers!D4=7,'R'!$B$8,IF(Rankers!D4=8,'R'!$B$9,IF(Rankers!D4=9,'R'!$B$10,IF(Rankers!D4=10,'R'!$B$11,IF(Rankers!D4=11,'R'!$B$12,IF(Rankers!D4=12,'R'!$B$13,IF(Rankers!D4=13,'R'!$B$14,IF(Rankers!D4=14,'R'!$B$15,IF(Rankers!D4=15,'R'!$B$16,IF(Rankers!D4=16,'R'!$B$17,IF(Rankers!D4=17,'R'!$B$18,IF(Rankers!D4=18,'R'!$B$19,IF(Rankers!D4=19,'R'!$B$20,IF(Rankers!D4=20,'R'!$B$21,IF(Rankers!D4=21,'R'!$B$22,IF(Rankers!D4=22,'R'!$B$23,IF(Rankers!D4=23,'R'!$B$24,IF(Rankers!D4=24,'R'!$B$25,IF(Rankers!D4=25,'R'!$B$26,IF(Rankers!D4=26,'R'!$B$27,IF(Rankers!D4=27,'R'!$B$28,IF(Rankers!D4=28,'R'!$B$29,IF(Rankers!D4=29,'R'!$B$30,IF(Rankers!D4=30,'R'!$B$31,IF(Rankers!D4=31,'R'!$B$32,IF(Rankers!D4=32,'R'!$B$33,IF(Rankers!D4=33,'R'!$B$34,IF(Rankers!D4=34,'R'!$B$35,IF(Rankers!D4=35,'R'!$B$36,IF(Rankers!D4=36,'R'!$B$37,IF(Rankers!D4=0,0,'R'!C40)))))))))))))))))))))))))))))))))))))</f>
        <v>36</v>
      </c>
      <c r="K4" s="20">
        <f>IF(Rankers!E4=1,'R'!$B$2,IF(Rankers!E4=2,'R'!$B$3,IF(Rankers!E4=3,'R'!$B$4,IF(Rankers!E4=4,'R'!$B$5,IF(Rankers!E4=5,'R'!$B$6,IF(Rankers!E4=6,'R'!$B$7,IF(Rankers!E4=7,'R'!$B$8,IF(Rankers!E4=8,'R'!$B$9,IF(Rankers!E4=9,'R'!$B$10,IF(Rankers!E4=10,'R'!$B$11,IF(Rankers!E4=11,'R'!$B$12,IF(Rankers!E4=12,'R'!$B$13,IF(Rankers!E4=13,'R'!$B$14,IF(Rankers!E4=14,'R'!$B$15,IF(Rankers!E4=15,'R'!$B$16,IF(Rankers!E4=16,'R'!$B$17,IF(Rankers!E4=17,'R'!$B$18,IF(Rankers!E4=18,'R'!$B$19,IF(Rankers!E4=19,'R'!$B$20,IF(Rankers!E4=20,'R'!$B$21,IF(Rankers!E4=21,'R'!$B$22,IF(Rankers!E4=22,'R'!$B$23,IF(Rankers!E4=23,'R'!$B$24,IF(Rankers!E4=24,'R'!$B$25,IF(Rankers!E4=25,'R'!$B$26,IF(Rankers!E4=26,'R'!$B$27,IF(Rankers!E4=27,'R'!$B$28,IF(Rankers!E4=28,'R'!$B$29,IF(Rankers!E4=29,'R'!$B$30,IF(Rankers!E4=30,'R'!$B$31,IF(Rankers!E4=31,'R'!$B$32,IF(Rankers!E4=32,'R'!$B$33,IF(Rankers!E4=33,'R'!$B$34,IF(Rankers!E4=34,'R'!$B$35,IF(Rankers!E4=35,'R'!$B$36,IF(Rankers!E4=36,'R'!$B$37,IF(Rankers!E4=0,0,'R'!D40)))))))))))))))))))))))))))))))))))))</f>
        <v>36</v>
      </c>
      <c r="L4" s="20">
        <f>IF(Rankers!F4=1,'R'!$B$2,IF(Rankers!F4=2,'R'!$B$3,IF(Rankers!F4=3,'R'!$B$4,IF(Rankers!F4=4,'R'!$B$5,IF(Rankers!F4=5,'R'!$B$6,IF(Rankers!F4=6,'R'!$B$7,IF(Rankers!F4=7,'R'!$B$8,IF(Rankers!F4=8,'R'!$B$9,IF(Rankers!F4=9,'R'!$B$10,IF(Rankers!F4=10,'R'!$B$11,IF(Rankers!F4=11,'R'!$B$12,IF(Rankers!F4=12,'R'!$B$13,IF(Rankers!F4=13,'R'!$B$14,IF(Rankers!F4=14,'R'!$B$15,IF(Rankers!F4=15,'R'!$B$16,IF(Rankers!F4=16,'R'!$B$17,IF(Rankers!F4=17,'R'!$B$18,IF(Rankers!F4=18,'R'!$B$19,IF(Rankers!F4=19,'R'!$B$20,IF(Rankers!F4=20,'R'!$B$21,IF(Rankers!F4=21,'R'!$B$22,IF(Rankers!F4=22,'R'!$B$23,IF(Rankers!F4=23,'R'!$B$24,IF(Rankers!F4=24,'R'!$B$25,IF(Rankers!F4=25,'R'!$B$26,IF(Rankers!F4=26,'R'!$B$27,IF(Rankers!F4=27,'R'!$B$28,IF(Rankers!F4=28,'R'!$B$29,IF(Rankers!F4=29,'R'!$B$30,IF(Rankers!F4=30,'R'!$B$31,IF(Rankers!F4=31,'R'!$B$32,IF(Rankers!F4=32,'R'!$B$33,IF(Rankers!F4=33,'R'!$B$34,IF(Rankers!F4=34,'R'!$B$35,IF(Rankers!F4=35,'R'!$B$36,IF(Rankers!F4=36,'R'!$B$37,IF(Rankers!F4=0,0,'R'!E40)))))))))))))))))))))))))))))))))))))</f>
        <v>36</v>
      </c>
      <c r="M4" s="20">
        <f>IF(Rankers!G4=1,'R'!$B$2,IF(Rankers!G4=2,'R'!$B$3,IF(Rankers!G4=3,'R'!$B$4,IF(Rankers!G4=4,'R'!$B$5,IF(Rankers!G4=5,'R'!$B$6,IF(Rankers!G4=6,'R'!$B$7,IF(Rankers!G4=7,'R'!$B$8,IF(Rankers!G4=8,'R'!$B$9,IF(Rankers!G4=9,'R'!$B$10,IF(Rankers!G4=10,'R'!$B$11,IF(Rankers!G4=11,'R'!$B$12,IF(Rankers!G4=12,'R'!$B$13,IF(Rankers!G4=13,'R'!$B$14,IF(Rankers!G4=14,'R'!$B$15,IF(Rankers!G4=15,'R'!$B$16,IF(Rankers!G4=16,'R'!$B$17,IF(Rankers!G4=17,'R'!$B$18,IF(Rankers!G4=18,'R'!$B$19,IF(Rankers!G4=19,'R'!$B$20,IF(Rankers!G4=20,'R'!$B$21,IF(Rankers!G4=21,'R'!$B$22,IF(Rankers!G4=22,'R'!$B$23,IF(Rankers!G4=23,'R'!$B$24,IF(Rankers!G4=24,'R'!$B$25,IF(Rankers!G4=25,'R'!$B$26,IF(Rankers!G4=26,'R'!$B$27,IF(Rankers!G4=27,'R'!$B$28,IF(Rankers!G4=28,'R'!$B$29,IF(Rankers!G4=29,'R'!$B$30,IF(Rankers!G4=30,'R'!$B$31,IF(Rankers!G4=31,'R'!$B$32,IF(Rankers!G4=32,'R'!$B$33,IF(Rankers!G4=33,'R'!$B$34,IF(Rankers!G4=34,'R'!$B$35,IF(Rankers!G4=35,'R'!$B$36,IF(Rankers!G4=36,'R'!$B$37,IF(Rankers!G4=0,0,'R'!F40)))))))))))))))))))))))))))))))))))))</f>
        <v>0</v>
      </c>
      <c r="N4" s="20">
        <f>IF(Rankers!H4=1,'R'!$B$2,IF(Rankers!H4=2,'R'!$B$3,IF(Rankers!H4=3,'R'!$B$4,IF(Rankers!H4=4,'R'!$B$5,IF(Rankers!H4=5,'R'!$B$6,IF(Rankers!H4=6,'R'!$B$7,IF(Rankers!H4=7,'R'!$B$8,IF(Rankers!H4=8,'R'!$B$9,IF(Rankers!H4=9,'R'!$B$10,IF(Rankers!H4=10,'R'!$B$11,IF(Rankers!H4=11,'R'!$B$12,IF(Rankers!H4=12,'R'!$B$13,IF(Rankers!H4=13,'R'!$B$14,IF(Rankers!H4=14,'R'!$B$15,IF(Rankers!H4=15,'R'!$B$16,IF(Rankers!H4=16,'R'!$B$17,IF(Rankers!H4=17,'R'!$B$18,IF(Rankers!H4=18,'R'!$B$19,IF(Rankers!H4=19,'R'!$B$20,IF(Rankers!H4=20,'R'!$B$21,IF(Rankers!H4=21,'R'!$B$22,IF(Rankers!H4=22,'R'!$B$23,IF(Rankers!H4=23,'R'!$B$24,IF(Rankers!H4=24,'R'!$B$25,IF(Rankers!H4=25,'R'!$B$26,IF(Rankers!H4=26,'R'!$B$27,IF(Rankers!H4=27,'R'!$B$28,IF(Rankers!H4=28,'R'!$B$29,IF(Rankers!H4=29,'R'!$B$30,IF(Rankers!H4=30,'R'!$B$31,IF(Rankers!H4=31,'R'!$B$32,IF(Rankers!H4=32,'R'!$B$33,IF(Rankers!H4=33,'R'!$B$34,IF(Rankers!H4=34,'R'!$B$35,IF(Rankers!H4=35,'R'!$B$36,IF(Rankers!H4=36,'R'!$B$37,IF(Rankers!H4=0,0,'R'!G40)))))))))))))))))))))))))))))))))))))</f>
        <v>0</v>
      </c>
      <c r="O4" s="20">
        <f>IF(Rankers!I4=1,'R'!$B$2,IF(Rankers!I4=2,'R'!$B$3,IF(Rankers!I4=3,'R'!$B$4,IF(Rankers!I4=4,'R'!$B$5,IF(Rankers!I4=5,'R'!$B$6,IF(Rankers!I4=6,'R'!$B$7,IF(Rankers!I4=7,'R'!$B$8,IF(Rankers!I4=8,'R'!$B$9,IF(Rankers!I4=9,'R'!$B$10,IF(Rankers!I4=10,'R'!$B$11,IF(Rankers!I4=11,'R'!$B$12,IF(Rankers!I4=12,'R'!$B$13,IF(Rankers!I4=13,'R'!$B$14,IF(Rankers!I4=14,'R'!$B$15,IF(Rankers!I4=15,'R'!$B$16,IF(Rankers!I4=16,'R'!$B$17,IF(Rankers!I4=17,'R'!$B$18,IF(Rankers!I4=18,'R'!$B$19,IF(Rankers!I4=19,'R'!$B$20,IF(Rankers!I4=20,'R'!$B$21,IF(Rankers!I4=21,'R'!$B$22,IF(Rankers!I4=22,'R'!$B$23,IF(Rankers!I4=23,'R'!$B$24,IF(Rankers!I4=24,'R'!$B$25,IF(Rankers!I4=25,'R'!$B$26,IF(Rankers!I4=26,'R'!$B$27,IF(Rankers!I4=27,'R'!$B$28,IF(Rankers!I4=28,'R'!$B$29,IF(Rankers!I4=29,'R'!$B$30,IF(Rankers!I4=30,'R'!$B$31,IF(Rankers!I4=31,'R'!$B$32,IF(Rankers!I4=32,'R'!$B$33,IF(Rankers!I4=33,'R'!$B$34,IF(Rankers!I4=34,'R'!$B$35,IF(Rankers!I4=35,'R'!$B$36,IF(Rankers!I4=36,'R'!$B$37,IF(Rankers!I4=0,0,'R'!H40)))))))))))))))))))))))))))))))))))))</f>
        <v>0</v>
      </c>
      <c r="P4" s="20">
        <f>IF(Rankers!J4=1,'R'!$B$2,IF(Rankers!J4=2,'R'!$B$3,IF(Rankers!J4=3,'R'!$B$4,IF(Rankers!J4=4,'R'!$B$5,IF(Rankers!J4=5,'R'!$B$6,IF(Rankers!J4=6,'R'!$B$7,IF(Rankers!J4=7,'R'!$B$8,IF(Rankers!J4=8,'R'!$B$9,IF(Rankers!J4=9,'R'!$B$10,IF(Rankers!J4=10,'R'!$B$11,IF(Rankers!J4=11,'R'!$B$12,IF(Rankers!J4=12,'R'!$B$13,IF(Rankers!J4=13,'R'!$B$14,IF(Rankers!J4=14,'R'!$B$15,IF(Rankers!J4=15,'R'!$B$16,IF(Rankers!J4=16,'R'!$B$17,IF(Rankers!J4=17,'R'!$B$18,IF(Rankers!J4=18,'R'!$B$19,IF(Rankers!J4=19,'R'!$B$20,IF(Rankers!J4=20,'R'!$B$21,IF(Rankers!J4=21,'R'!$B$22,IF(Rankers!J4=22,'R'!$B$23,IF(Rankers!J4=23,'R'!$B$24,IF(Rankers!J4=24,'R'!$B$25,IF(Rankers!J4=25,'R'!$B$26,IF(Rankers!J4=26,'R'!$B$27,IF(Rankers!J4=27,'R'!$B$28,IF(Rankers!J4=28,'R'!$B$29,IF(Rankers!J4=29,'R'!$B$30,IF(Rankers!J4=30,'R'!$B$31,IF(Rankers!J4=31,'R'!$B$32,IF(Rankers!J4=32,'R'!$B$33,IF(Rankers!J4=33,'R'!$B$34,IF(Rankers!J4=34,'R'!$B$35,IF(Rankers!J4=35,'R'!$B$36,IF(Rankers!J4=36,'R'!$B$37,IF(Rankers!J4=0,0,'R'!I40)))))))))))))))))))))))))))))))))))))</f>
        <v>30</v>
      </c>
      <c r="Q4" s="20">
        <f>IF(Rankers!K4=1,'R'!$B$2,IF(Rankers!K4=2,'R'!$B$3,IF(Rankers!K4=3,'R'!$B$4,IF(Rankers!K4=4,'R'!$B$5,IF(Rankers!K4=5,'R'!$B$6,IF(Rankers!K4=6,'R'!$B$7,IF(Rankers!K4=7,'R'!$B$8,IF(Rankers!K4=8,'R'!$B$9,IF(Rankers!K4=9,'R'!$B$10,IF(Rankers!K4=10,'R'!$B$11,IF(Rankers!K4=11,'R'!$B$12,IF(Rankers!K4=12,'R'!$B$13,IF(Rankers!K4=13,'R'!$B$14,IF(Rankers!K4=14,'R'!$B$15,IF(Rankers!K4=15,'R'!$B$16,IF(Rankers!K4=16,'R'!$B$17,IF(Rankers!K4=17,'R'!$B$18,IF(Rankers!K4=18,'R'!$B$19,IF(Rankers!K4=19,'R'!$B$20,IF(Rankers!K4=20,'R'!$B$21,IF(Rankers!K4=21,'R'!$B$22,IF(Rankers!K4=22,'R'!$B$23,IF(Rankers!K4=23,'R'!$B$24,IF(Rankers!K4=24,'R'!$B$25,IF(Rankers!K4=25,'R'!$B$26,IF(Rankers!K4=26,'R'!$B$27,IF(Rankers!K4=27,'R'!$B$28,IF(Rankers!K4=28,'R'!$B$29,IF(Rankers!K4=29,'R'!$B$30,IF(Rankers!K4=30,'R'!$B$31,IF(Rankers!K4=31,'R'!$B$32,IF(Rankers!K4=32,'R'!$B$33,IF(Rankers!K4=33,'R'!$B$34,IF(Rankers!K4=34,'R'!$B$35,IF(Rankers!K4=35,'R'!$B$36,IF(Rankers!K4=36,'R'!$B$37,IF(Rankers!K4=0,0,'R'!J40)))))))))))))))))))))))))))))))))))))</f>
        <v>0</v>
      </c>
      <c r="R4" s="20">
        <f>IF(Rankers!L4=1,'R'!$B$2,IF(Rankers!L4=2,'R'!$B$3,IF(Rankers!L4=3,'R'!$B$4,IF(Rankers!L4=4,'R'!$B$5,IF(Rankers!L4=5,'R'!$B$6,IF(Rankers!L4=6,'R'!$B$7,IF(Rankers!L4=7,'R'!$B$8,IF(Rankers!L4=8,'R'!$B$9,IF(Rankers!L4=9,'R'!$B$10,IF(Rankers!L4=10,'R'!$B$11,IF(Rankers!L4=11,'R'!$B$12,IF(Rankers!L4=12,'R'!$B$13,IF(Rankers!L4=13,'R'!$B$14,IF(Rankers!L4=14,'R'!$B$15,IF(Rankers!L4=15,'R'!$B$16,IF(Rankers!L4=16,'R'!$B$17,IF(Rankers!L4=17,'R'!$B$18,IF(Rankers!L4=18,'R'!$B$19,IF(Rankers!L4=19,'R'!$B$20,IF(Rankers!L4=20,'R'!$B$21,IF(Rankers!L4=21,'R'!$B$22,IF(Rankers!L4=22,'R'!$B$23,IF(Rankers!L4=23,'R'!$B$24,IF(Rankers!L4=24,'R'!$B$25,IF(Rankers!L4=25,'R'!$B$26,IF(Rankers!L4=26,'R'!$B$27,IF(Rankers!L4=27,'R'!$B$28,IF(Rankers!L4=28,'R'!$B$29,IF(Rankers!L4=29,'R'!$B$30,IF(Rankers!L4=30,'R'!$B$31,IF(Rankers!L4=31,'R'!$B$32,IF(Rankers!L4=32,'R'!$B$33,IF(Rankers!L4=33,'R'!$B$34,IF(Rankers!L4=34,'R'!$B$35,IF(Rankers!L4=35,'R'!$B$36,IF(Rankers!L4=36,'R'!$B$37,IF(Rankers!L4=0,0,'R'!K40)))))))))))))))))))))))))))))))))))))</f>
        <v>37</v>
      </c>
      <c r="S4" s="20">
        <f>IF(Rankers!M4=1,'R'!$B$2,IF(Rankers!M4=2,'R'!$B$3,IF(Rankers!M4=3,'R'!$B$4,IF(Rankers!M4=4,'R'!$B$5,IF(Rankers!M4=5,'R'!$B$6,IF(Rankers!M4=6,'R'!$B$7,IF(Rankers!M4=7,'R'!$B$8,IF(Rankers!M4=8,'R'!$B$9,IF(Rankers!M4=9,'R'!$B$10,IF(Rankers!M4=10,'R'!$B$11,IF(Rankers!M4=11,'R'!$B$12,IF(Rankers!M4=12,'R'!$B$13,IF(Rankers!M4=13,'R'!$B$14,IF(Rankers!M4=14,'R'!$B$15,IF(Rankers!M4=15,'R'!$B$16,IF(Rankers!M4=16,'R'!$B$17,IF(Rankers!M4=17,'R'!$B$18,IF(Rankers!M4=18,'R'!$B$19,IF(Rankers!M4=19,'R'!$B$20,IF(Rankers!M4=20,'R'!$B$21,IF(Rankers!M4=21,'R'!$B$22,IF(Rankers!M4=22,'R'!$B$23,IF(Rankers!M4=23,'R'!$B$24,IF(Rankers!M4=24,'R'!$B$25,IF(Rankers!M4=25,'R'!$B$26,IF(Rankers!M4=26,'R'!$B$27,IF(Rankers!M4=27,'R'!$B$28,IF(Rankers!M4=28,'R'!$B$29,IF(Rankers!M4=29,'R'!$B$30,IF(Rankers!M4=30,'R'!$B$31,IF(Rankers!M4=31,'R'!$B$32,IF(Rankers!M4=32,'R'!$B$33,IF(Rankers!M4=33,'R'!$B$34,IF(Rankers!M4=34,'R'!$B$35,IF(Rankers!M4=35,'R'!$B$36,IF(Rankers!M4=36,'R'!$B$37,IF(Rankers!M4=0,0,'R'!L40)))))))))))))))))))))))))))))))))))))</f>
        <v>0</v>
      </c>
      <c r="T4" s="20"/>
      <c r="U4" s="20"/>
      <c r="V4" s="22"/>
      <c r="W4" s="20"/>
      <c r="X4" s="20"/>
      <c r="Y4" s="20"/>
      <c r="Z4" s="20"/>
      <c r="AA4" s="20"/>
      <c r="AB4" s="20"/>
    </row>
    <row r="5" spans="1:28" ht="14.25" x14ac:dyDescent="0.15">
      <c r="A5" s="3">
        <f>A4+1</f>
        <v>4</v>
      </c>
      <c r="B5" s="27" t="s">
        <v>5</v>
      </c>
      <c r="C5" s="10">
        <f>SUM(D5:ZZ5)</f>
        <v>211</v>
      </c>
      <c r="D5" s="21"/>
      <c r="E5" s="21"/>
      <c r="F5" s="20"/>
      <c r="G5" s="31"/>
      <c r="H5" s="31">
        <f>$B$44*1.5</f>
        <v>111</v>
      </c>
      <c r="I5" s="20">
        <f>IF(Rankers!C5=1,'R'!$B$2,IF(Rankers!C5=2,'R'!$B$3,IF(Rankers!C5=3,'R'!$B$4,IF(Rankers!C5=4,'R'!$B$5,IF(Rankers!C5=5,'R'!$B$6,IF(Rankers!C5=6,'R'!$B$7,IF(Rankers!C5=7,'R'!$B$8,IF(Rankers!C5=8,'R'!$B$9,IF(Rankers!C5=9,'R'!$B$10,IF(Rankers!C5=10,'R'!$B$11,IF(Rankers!C5=11,'R'!$B$12,IF(Rankers!C5=12,'R'!$B$13,IF(Rankers!C5=13,'R'!$B$14,IF(Rankers!C5=14,'R'!$B$15,IF(Rankers!C5=15,'R'!$B$16,IF(Rankers!C5=16,'R'!$B$17,IF(Rankers!C5=17,'R'!$B$18,IF(Rankers!C5=18,'R'!$B$19,IF(Rankers!C5=19,'R'!$B$20,IF(Rankers!C5=20,'R'!$B$21,IF(Rankers!C5=21,'R'!$B$22,IF(Rankers!C5=22,'R'!$B$23,IF(Rankers!C5=23,'R'!$B$24,IF(Rankers!C5=24,'R'!$B$25,IF(Rankers!C5=25,'R'!$B$26,IF(Rankers!C5=26,'R'!$B$27,IF(Rankers!C5=27,'R'!$B$28,IF(Rankers!C5=28,'R'!$B$29,IF(Rankers!C5=29,'R'!$B$30,IF(Rankers!C5=30,'R'!$B$31,IF(Rankers!C5=31,'R'!$B$32,IF(Rankers!C5=32,'R'!$B$33,IF(Rankers!C5=33,'R'!$B$34,IF(Rankers!C5=34,'R'!$B$35,IF(Rankers!C5=35,'R'!$B$36,IF(Rankers!C5=36,'R'!$B$37,IF(Rankers!C5=0,0,'R'!B41)))))))))))))))))))))))))))))))))))))</f>
        <v>24</v>
      </c>
      <c r="J5" s="20">
        <f>IF(Rankers!D5=1,'R'!$B$2,IF(Rankers!D5=2,'R'!$B$3,IF(Rankers!D5=3,'R'!$B$4,IF(Rankers!D5=4,'R'!$B$5,IF(Rankers!D5=5,'R'!$B$6,IF(Rankers!D5=6,'R'!$B$7,IF(Rankers!D5=7,'R'!$B$8,IF(Rankers!D5=8,'R'!$B$9,IF(Rankers!D5=9,'R'!$B$10,IF(Rankers!D5=10,'R'!$B$11,IF(Rankers!D5=11,'R'!$B$12,IF(Rankers!D5=12,'R'!$B$13,IF(Rankers!D5=13,'R'!$B$14,IF(Rankers!D5=14,'R'!$B$15,IF(Rankers!D5=15,'R'!$B$16,IF(Rankers!D5=16,'R'!$B$17,IF(Rankers!D5=17,'R'!$B$18,IF(Rankers!D5=18,'R'!$B$19,IF(Rankers!D5=19,'R'!$B$20,IF(Rankers!D5=20,'R'!$B$21,IF(Rankers!D5=21,'R'!$B$22,IF(Rankers!D5=22,'R'!$B$23,IF(Rankers!D5=23,'R'!$B$24,IF(Rankers!D5=24,'R'!$B$25,IF(Rankers!D5=25,'R'!$B$26,IF(Rankers!D5=26,'R'!$B$27,IF(Rankers!D5=27,'R'!$B$28,IF(Rankers!D5=28,'R'!$B$29,IF(Rankers!D5=29,'R'!$B$30,IF(Rankers!D5=30,'R'!$B$31,IF(Rankers!D5=31,'R'!$B$32,IF(Rankers!D5=32,'R'!$B$33,IF(Rankers!D5=33,'R'!$B$34,IF(Rankers!D5=34,'R'!$B$35,IF(Rankers!D5=35,'R'!$B$36,IF(Rankers!D5=36,'R'!$B$37,IF(Rankers!D5=0,0,'R'!C41)))))))))))))))))))))))))))))))))))))</f>
        <v>0</v>
      </c>
      <c r="K5" s="20">
        <f>IF(Rankers!E5=1,'R'!$B$2,IF(Rankers!E5=2,'R'!$B$3,IF(Rankers!E5=3,'R'!$B$4,IF(Rankers!E5=4,'R'!$B$5,IF(Rankers!E5=5,'R'!$B$6,IF(Rankers!E5=6,'R'!$B$7,IF(Rankers!E5=7,'R'!$B$8,IF(Rankers!E5=8,'R'!$B$9,IF(Rankers!E5=9,'R'!$B$10,IF(Rankers!E5=10,'R'!$B$11,IF(Rankers!E5=11,'R'!$B$12,IF(Rankers!E5=12,'R'!$B$13,IF(Rankers!E5=13,'R'!$B$14,IF(Rankers!E5=14,'R'!$B$15,IF(Rankers!E5=15,'R'!$B$16,IF(Rankers!E5=16,'R'!$B$17,IF(Rankers!E5=17,'R'!$B$18,IF(Rankers!E5=18,'R'!$B$19,IF(Rankers!E5=19,'R'!$B$20,IF(Rankers!E5=20,'R'!$B$21,IF(Rankers!E5=21,'R'!$B$22,IF(Rankers!E5=22,'R'!$B$23,IF(Rankers!E5=23,'R'!$B$24,IF(Rankers!E5=24,'R'!$B$25,IF(Rankers!E5=25,'R'!$B$26,IF(Rankers!E5=26,'R'!$B$27,IF(Rankers!E5=27,'R'!$B$28,IF(Rankers!E5=28,'R'!$B$29,IF(Rankers!E5=29,'R'!$B$30,IF(Rankers!E5=30,'R'!$B$31,IF(Rankers!E5=31,'R'!$B$32,IF(Rankers!E5=32,'R'!$B$33,IF(Rankers!E5=33,'R'!$B$34,IF(Rankers!E5=34,'R'!$B$35,IF(Rankers!E5=35,'R'!$B$36,IF(Rankers!E5=36,'R'!$B$37,IF(Rankers!E5=0,0,'R'!D41)))))))))))))))))))))))))))))))))))))</f>
        <v>0</v>
      </c>
      <c r="L5" s="20">
        <f>IF(Rankers!F5=1,'R'!$B$2,IF(Rankers!F5=2,'R'!$B$3,IF(Rankers!F5=3,'R'!$B$4,IF(Rankers!F5=4,'R'!$B$5,IF(Rankers!F5=5,'R'!$B$6,IF(Rankers!F5=6,'R'!$B$7,IF(Rankers!F5=7,'R'!$B$8,IF(Rankers!F5=8,'R'!$B$9,IF(Rankers!F5=9,'R'!$B$10,IF(Rankers!F5=10,'R'!$B$11,IF(Rankers!F5=11,'R'!$B$12,IF(Rankers!F5=12,'R'!$B$13,IF(Rankers!F5=13,'R'!$B$14,IF(Rankers!F5=14,'R'!$B$15,IF(Rankers!F5=15,'R'!$B$16,IF(Rankers!F5=16,'R'!$B$17,IF(Rankers!F5=17,'R'!$B$18,IF(Rankers!F5=18,'R'!$B$19,IF(Rankers!F5=19,'R'!$B$20,IF(Rankers!F5=20,'R'!$B$21,IF(Rankers!F5=21,'R'!$B$22,IF(Rankers!F5=22,'R'!$B$23,IF(Rankers!F5=23,'R'!$B$24,IF(Rankers!F5=24,'R'!$B$25,IF(Rankers!F5=25,'R'!$B$26,IF(Rankers!F5=26,'R'!$B$27,IF(Rankers!F5=27,'R'!$B$28,IF(Rankers!F5=28,'R'!$B$29,IF(Rankers!F5=29,'R'!$B$30,IF(Rankers!F5=30,'R'!$B$31,IF(Rankers!F5=31,'R'!$B$32,IF(Rankers!F5=32,'R'!$B$33,IF(Rankers!F5=33,'R'!$B$34,IF(Rankers!F5=34,'R'!$B$35,IF(Rankers!F5=35,'R'!$B$36,IF(Rankers!F5=36,'R'!$B$37,IF(Rankers!F5=0,0,'R'!E41)))))))))))))))))))))))))))))))))))))</f>
        <v>0</v>
      </c>
      <c r="M5" s="20">
        <f>IF(Rankers!G5=1,'R'!$B$2,IF(Rankers!G5=2,'R'!$B$3,IF(Rankers!G5=3,'R'!$B$4,IF(Rankers!G5=4,'R'!$B$5,IF(Rankers!G5=5,'R'!$B$6,IF(Rankers!G5=6,'R'!$B$7,IF(Rankers!G5=7,'R'!$B$8,IF(Rankers!G5=8,'R'!$B$9,IF(Rankers!G5=9,'R'!$B$10,IF(Rankers!G5=10,'R'!$B$11,IF(Rankers!G5=11,'R'!$B$12,IF(Rankers!G5=12,'R'!$B$13,IF(Rankers!G5=13,'R'!$B$14,IF(Rankers!G5=14,'R'!$B$15,IF(Rankers!G5=15,'R'!$B$16,IF(Rankers!G5=16,'R'!$B$17,IF(Rankers!G5=17,'R'!$B$18,IF(Rankers!G5=18,'R'!$B$19,IF(Rankers!G5=19,'R'!$B$20,IF(Rankers!G5=20,'R'!$B$21,IF(Rankers!G5=21,'R'!$B$22,IF(Rankers!G5=22,'R'!$B$23,IF(Rankers!G5=23,'R'!$B$24,IF(Rankers!G5=24,'R'!$B$25,IF(Rankers!G5=25,'R'!$B$26,IF(Rankers!G5=26,'R'!$B$27,IF(Rankers!G5=27,'R'!$B$28,IF(Rankers!G5=28,'R'!$B$29,IF(Rankers!G5=29,'R'!$B$30,IF(Rankers!G5=30,'R'!$B$31,IF(Rankers!G5=31,'R'!$B$32,IF(Rankers!G5=32,'R'!$B$33,IF(Rankers!G5=33,'R'!$B$34,IF(Rankers!G5=34,'R'!$B$35,IF(Rankers!G5=35,'R'!$B$36,IF(Rankers!G5=36,'R'!$B$37,IF(Rankers!G5=0,0,'R'!F41)))))))))))))))))))))))))))))))))))))</f>
        <v>0</v>
      </c>
      <c r="N5" s="20">
        <f>IF(Rankers!H5=1,'R'!$B$2,IF(Rankers!H5=2,'R'!$B$3,IF(Rankers!H5=3,'R'!$B$4,IF(Rankers!H5=4,'R'!$B$5,IF(Rankers!H5=5,'R'!$B$6,IF(Rankers!H5=6,'R'!$B$7,IF(Rankers!H5=7,'R'!$B$8,IF(Rankers!H5=8,'R'!$B$9,IF(Rankers!H5=9,'R'!$B$10,IF(Rankers!H5=10,'R'!$B$11,IF(Rankers!H5=11,'R'!$B$12,IF(Rankers!H5=12,'R'!$B$13,IF(Rankers!H5=13,'R'!$B$14,IF(Rankers!H5=14,'R'!$B$15,IF(Rankers!H5=15,'R'!$B$16,IF(Rankers!H5=16,'R'!$B$17,IF(Rankers!H5=17,'R'!$B$18,IF(Rankers!H5=18,'R'!$B$19,IF(Rankers!H5=19,'R'!$B$20,IF(Rankers!H5=20,'R'!$B$21,IF(Rankers!H5=21,'R'!$B$22,IF(Rankers!H5=22,'R'!$B$23,IF(Rankers!H5=23,'R'!$B$24,IF(Rankers!H5=24,'R'!$B$25,IF(Rankers!H5=25,'R'!$B$26,IF(Rankers!H5=26,'R'!$B$27,IF(Rankers!H5=27,'R'!$B$28,IF(Rankers!H5=28,'R'!$B$29,IF(Rankers!H5=29,'R'!$B$30,IF(Rankers!H5=30,'R'!$B$31,IF(Rankers!H5=31,'R'!$B$32,IF(Rankers!H5=32,'R'!$B$33,IF(Rankers!H5=33,'R'!$B$34,IF(Rankers!H5=34,'R'!$B$35,IF(Rankers!H5=35,'R'!$B$36,IF(Rankers!H5=36,'R'!$B$37,IF(Rankers!H5=0,0,'R'!G41)))))))))))))))))))))))))))))))))))))</f>
        <v>0</v>
      </c>
      <c r="O5" s="20">
        <f>IF(Rankers!I5=1,'R'!$B$2,IF(Rankers!I5=2,'R'!$B$3,IF(Rankers!I5=3,'R'!$B$4,IF(Rankers!I5=4,'R'!$B$5,IF(Rankers!I5=5,'R'!$B$6,IF(Rankers!I5=6,'R'!$B$7,IF(Rankers!I5=7,'R'!$B$8,IF(Rankers!I5=8,'R'!$B$9,IF(Rankers!I5=9,'R'!$B$10,IF(Rankers!I5=10,'R'!$B$11,IF(Rankers!I5=11,'R'!$B$12,IF(Rankers!I5=12,'R'!$B$13,IF(Rankers!I5=13,'R'!$B$14,IF(Rankers!I5=14,'R'!$B$15,IF(Rankers!I5=15,'R'!$B$16,IF(Rankers!I5=16,'R'!$B$17,IF(Rankers!I5=17,'R'!$B$18,IF(Rankers!I5=18,'R'!$B$19,IF(Rankers!I5=19,'R'!$B$20,IF(Rankers!I5=20,'R'!$B$21,IF(Rankers!I5=21,'R'!$B$22,IF(Rankers!I5=22,'R'!$B$23,IF(Rankers!I5=23,'R'!$B$24,IF(Rankers!I5=24,'R'!$B$25,IF(Rankers!I5=25,'R'!$B$26,IF(Rankers!I5=26,'R'!$B$27,IF(Rankers!I5=27,'R'!$B$28,IF(Rankers!I5=28,'R'!$B$29,IF(Rankers!I5=29,'R'!$B$30,IF(Rankers!I5=30,'R'!$B$31,IF(Rankers!I5=31,'R'!$B$32,IF(Rankers!I5=32,'R'!$B$33,IF(Rankers!I5=33,'R'!$B$34,IF(Rankers!I5=34,'R'!$B$35,IF(Rankers!I5=35,'R'!$B$36,IF(Rankers!I5=36,'R'!$B$37,IF(Rankers!I5=0,0,'R'!H41)))))))))))))))))))))))))))))))))))))</f>
        <v>0</v>
      </c>
      <c r="P5" s="20">
        <f>IF(Rankers!J5=1,'R'!$B$2,IF(Rankers!J5=2,'R'!$B$3,IF(Rankers!J5=3,'R'!$B$4,IF(Rankers!J5=4,'R'!$B$5,IF(Rankers!J5=5,'R'!$B$6,IF(Rankers!J5=6,'R'!$B$7,IF(Rankers!J5=7,'R'!$B$8,IF(Rankers!J5=8,'R'!$B$9,IF(Rankers!J5=9,'R'!$B$10,IF(Rankers!J5=10,'R'!$B$11,IF(Rankers!J5=11,'R'!$B$12,IF(Rankers!J5=12,'R'!$B$13,IF(Rankers!J5=13,'R'!$B$14,IF(Rankers!J5=14,'R'!$B$15,IF(Rankers!J5=15,'R'!$B$16,IF(Rankers!J5=16,'R'!$B$17,IF(Rankers!J5=17,'R'!$B$18,IF(Rankers!J5=18,'R'!$B$19,IF(Rankers!J5=19,'R'!$B$20,IF(Rankers!J5=20,'R'!$B$21,IF(Rankers!J5=21,'R'!$B$22,IF(Rankers!J5=22,'R'!$B$23,IF(Rankers!J5=23,'R'!$B$24,IF(Rankers!J5=24,'R'!$B$25,IF(Rankers!J5=25,'R'!$B$26,IF(Rankers!J5=26,'R'!$B$27,IF(Rankers!J5=27,'R'!$B$28,IF(Rankers!J5=28,'R'!$B$29,IF(Rankers!J5=29,'R'!$B$30,IF(Rankers!J5=30,'R'!$B$31,IF(Rankers!J5=31,'R'!$B$32,IF(Rankers!J5=32,'R'!$B$33,IF(Rankers!J5=33,'R'!$B$34,IF(Rankers!J5=34,'R'!$B$35,IF(Rankers!J5=35,'R'!$B$36,IF(Rankers!J5=36,'R'!$B$37,IF(Rankers!J5=0,0,'R'!I41)))))))))))))))))))))))))))))))))))))</f>
        <v>34</v>
      </c>
      <c r="Q5" s="20">
        <f>IF(Rankers!K5=1,'R'!$B$2,IF(Rankers!K5=2,'R'!$B$3,IF(Rankers!K5=3,'R'!$B$4,IF(Rankers!K5=4,'R'!$B$5,IF(Rankers!K5=5,'R'!$B$6,IF(Rankers!K5=6,'R'!$B$7,IF(Rankers!K5=7,'R'!$B$8,IF(Rankers!K5=8,'R'!$B$9,IF(Rankers!K5=9,'R'!$B$10,IF(Rankers!K5=10,'R'!$B$11,IF(Rankers!K5=11,'R'!$B$12,IF(Rankers!K5=12,'R'!$B$13,IF(Rankers!K5=13,'R'!$B$14,IF(Rankers!K5=14,'R'!$B$15,IF(Rankers!K5=15,'R'!$B$16,IF(Rankers!K5=16,'R'!$B$17,IF(Rankers!K5=17,'R'!$B$18,IF(Rankers!K5=18,'R'!$B$19,IF(Rankers!K5=19,'R'!$B$20,IF(Rankers!K5=20,'R'!$B$21,IF(Rankers!K5=21,'R'!$B$22,IF(Rankers!K5=22,'R'!$B$23,IF(Rankers!K5=23,'R'!$B$24,IF(Rankers!K5=24,'R'!$B$25,IF(Rankers!K5=25,'R'!$B$26,IF(Rankers!K5=26,'R'!$B$27,IF(Rankers!K5=27,'R'!$B$28,IF(Rankers!K5=28,'R'!$B$29,IF(Rankers!K5=29,'R'!$B$30,IF(Rankers!K5=30,'R'!$B$31,IF(Rankers!K5=31,'R'!$B$32,IF(Rankers!K5=32,'R'!$B$33,IF(Rankers!K5=33,'R'!$B$34,IF(Rankers!K5=34,'R'!$B$35,IF(Rankers!K5=35,'R'!$B$36,IF(Rankers!K5=36,'R'!$B$37,IF(Rankers!K5=0,0,'R'!J41)))))))))))))))))))))))))))))))))))))</f>
        <v>0</v>
      </c>
      <c r="R5" s="20">
        <f>IF(Rankers!L5=1,'R'!$B$2,IF(Rankers!L5=2,'R'!$B$3,IF(Rankers!L5=3,'R'!$B$4,IF(Rankers!L5=4,'R'!$B$5,IF(Rankers!L5=5,'R'!$B$6,IF(Rankers!L5=6,'R'!$B$7,IF(Rankers!L5=7,'R'!$B$8,IF(Rankers!L5=8,'R'!$B$9,IF(Rankers!L5=9,'R'!$B$10,IF(Rankers!L5=10,'R'!$B$11,IF(Rankers!L5=11,'R'!$B$12,IF(Rankers!L5=12,'R'!$B$13,IF(Rankers!L5=13,'R'!$B$14,IF(Rankers!L5=14,'R'!$B$15,IF(Rankers!L5=15,'R'!$B$16,IF(Rankers!L5=16,'R'!$B$17,IF(Rankers!L5=17,'R'!$B$18,IF(Rankers!L5=18,'R'!$B$19,IF(Rankers!L5=19,'R'!$B$20,IF(Rankers!L5=20,'R'!$B$21,IF(Rankers!L5=21,'R'!$B$22,IF(Rankers!L5=22,'R'!$B$23,IF(Rankers!L5=23,'R'!$B$24,IF(Rankers!L5=24,'R'!$B$25,IF(Rankers!L5=25,'R'!$B$26,IF(Rankers!L5=26,'R'!$B$27,IF(Rankers!L5=27,'R'!$B$28,IF(Rankers!L5=28,'R'!$B$29,IF(Rankers!L5=29,'R'!$B$30,IF(Rankers!L5=30,'R'!$B$31,IF(Rankers!L5=31,'R'!$B$32,IF(Rankers!L5=32,'R'!$B$33,IF(Rankers!L5=33,'R'!$B$34,IF(Rankers!L5=34,'R'!$B$35,IF(Rankers!L5=35,'R'!$B$36,IF(Rankers!L5=36,'R'!$B$37,IF(Rankers!L5=0,0,'R'!K41)))))))))))))))))))))))))))))))))))))</f>
        <v>14</v>
      </c>
      <c r="S5" s="20">
        <f>IF(Rankers!M5=1,'R'!$B$2,IF(Rankers!M5=2,'R'!$B$3,IF(Rankers!M5=3,'R'!$B$4,IF(Rankers!M5=4,'R'!$B$5,IF(Rankers!M5=5,'R'!$B$6,IF(Rankers!M5=6,'R'!$B$7,IF(Rankers!M5=7,'R'!$B$8,IF(Rankers!M5=8,'R'!$B$9,IF(Rankers!M5=9,'R'!$B$10,IF(Rankers!M5=10,'R'!$B$11,IF(Rankers!M5=11,'R'!$B$12,IF(Rankers!M5=12,'R'!$B$13,IF(Rankers!M5=13,'R'!$B$14,IF(Rankers!M5=14,'R'!$B$15,IF(Rankers!M5=15,'R'!$B$16,IF(Rankers!M5=16,'R'!$B$17,IF(Rankers!M5=17,'R'!$B$18,IF(Rankers!M5=18,'R'!$B$19,IF(Rankers!M5=19,'R'!$B$20,IF(Rankers!M5=20,'R'!$B$21,IF(Rankers!M5=21,'R'!$B$22,IF(Rankers!M5=22,'R'!$B$23,IF(Rankers!M5=23,'R'!$B$24,IF(Rankers!M5=24,'R'!$B$25,IF(Rankers!M5=25,'R'!$B$26,IF(Rankers!M5=26,'R'!$B$27,IF(Rankers!M5=27,'R'!$B$28,IF(Rankers!M5=28,'R'!$B$29,IF(Rankers!M5=29,'R'!$B$30,IF(Rankers!M5=30,'R'!$B$31,IF(Rankers!M5=31,'R'!$B$32,IF(Rankers!M5=32,'R'!$B$33,IF(Rankers!M5=33,'R'!$B$34,IF(Rankers!M5=34,'R'!$B$35,IF(Rankers!M5=35,'R'!$B$36,IF(Rankers!M5=36,'R'!$B$37,IF(Rankers!M5=0,0,'R'!L41)))))))))))))))))))))))))))))))))))))</f>
        <v>28</v>
      </c>
      <c r="T5" s="20"/>
      <c r="U5" s="20"/>
      <c r="V5" s="20"/>
      <c r="W5" s="20"/>
      <c r="X5" s="20"/>
      <c r="Y5" s="20"/>
      <c r="Z5" s="20"/>
      <c r="AA5" s="20"/>
      <c r="AB5" s="20"/>
    </row>
    <row r="6" spans="1:28" ht="14.25" x14ac:dyDescent="0.15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19"/>
      <c r="I6" s="20">
        <f>IF(Rankers!C6=1,'R'!$B$2,IF(Rankers!C6=2,'R'!$B$3,IF(Rankers!C6=3,'R'!$B$4,IF(Rankers!C6=4,'R'!$B$5,IF(Rankers!C6=5,'R'!$B$6,IF(Rankers!C6=6,'R'!$B$7,IF(Rankers!C6=7,'R'!$B$8,IF(Rankers!C6=8,'R'!$B$9,IF(Rankers!C6=9,'R'!$B$10,IF(Rankers!C6=10,'R'!$B$11,IF(Rankers!C6=11,'R'!$B$12,IF(Rankers!C6=12,'R'!$B$13,IF(Rankers!C6=13,'R'!$B$14,IF(Rankers!C6=14,'R'!$B$15,IF(Rankers!C6=15,'R'!$B$16,IF(Rankers!C6=16,'R'!$B$17,IF(Rankers!C6=17,'R'!$B$18,IF(Rankers!C6=18,'R'!$B$19,IF(Rankers!C6=19,'R'!$B$20,IF(Rankers!C6=20,'R'!$B$21,IF(Rankers!C6=21,'R'!$B$22,IF(Rankers!C6=22,'R'!$B$23,IF(Rankers!C6=23,'R'!$B$24,IF(Rankers!C6=24,'R'!$B$25,IF(Rankers!C6=25,'R'!$B$26,IF(Rankers!C6=26,'R'!$B$27,IF(Rankers!C6=27,'R'!$B$28,IF(Rankers!C6=28,'R'!$B$29,IF(Rankers!C6=29,'R'!$B$30,IF(Rankers!C6=30,'R'!$B$31,IF(Rankers!C6=31,'R'!$B$32,IF(Rankers!C6=32,'R'!$B$33,IF(Rankers!C6=33,'R'!$B$34,IF(Rankers!C6=34,'R'!$B$35,IF(Rankers!C6=35,'R'!$B$36,IF(Rankers!C6=36,'R'!$B$37,IF(Rankers!C6=0,0,'R'!B42)))))))))))))))))))))))))))))))))))))</f>
        <v>33</v>
      </c>
      <c r="J6" s="20">
        <f>IF(Rankers!D6=1,'R'!$B$2,IF(Rankers!D6=2,'R'!$B$3,IF(Rankers!D6=3,'R'!$B$4,IF(Rankers!D6=4,'R'!$B$5,IF(Rankers!D6=5,'R'!$B$6,IF(Rankers!D6=6,'R'!$B$7,IF(Rankers!D6=7,'R'!$B$8,IF(Rankers!D6=8,'R'!$B$9,IF(Rankers!D6=9,'R'!$B$10,IF(Rankers!D6=10,'R'!$B$11,IF(Rankers!D6=11,'R'!$B$12,IF(Rankers!D6=12,'R'!$B$13,IF(Rankers!D6=13,'R'!$B$14,IF(Rankers!D6=14,'R'!$B$15,IF(Rankers!D6=15,'R'!$B$16,IF(Rankers!D6=16,'R'!$B$17,IF(Rankers!D6=17,'R'!$B$18,IF(Rankers!D6=18,'R'!$B$19,IF(Rankers!D6=19,'R'!$B$20,IF(Rankers!D6=20,'R'!$B$21,IF(Rankers!D6=21,'R'!$B$22,IF(Rankers!D6=22,'R'!$B$23,IF(Rankers!D6=23,'R'!$B$24,IF(Rankers!D6=24,'R'!$B$25,IF(Rankers!D6=25,'R'!$B$26,IF(Rankers!D6=26,'R'!$B$27,IF(Rankers!D6=27,'R'!$B$28,IF(Rankers!D6=28,'R'!$B$29,IF(Rankers!D6=29,'R'!$B$30,IF(Rankers!D6=30,'R'!$B$31,IF(Rankers!D6=31,'R'!$B$32,IF(Rankers!D6=32,'R'!$B$33,IF(Rankers!D6=33,'R'!$B$34,IF(Rankers!D6=34,'R'!$B$35,IF(Rankers!D6=35,'R'!$B$36,IF(Rankers!D6=36,'R'!$B$37,IF(Rankers!D6=0,0,'R'!C42)))))))))))))))))))))))))))))))))))))</f>
        <v>37</v>
      </c>
      <c r="K6" s="20">
        <f>IF(Rankers!E6=1,'R'!$B$2,IF(Rankers!E6=2,'R'!$B$3,IF(Rankers!E6=3,'R'!$B$4,IF(Rankers!E6=4,'R'!$B$5,IF(Rankers!E6=5,'R'!$B$6,IF(Rankers!E6=6,'R'!$B$7,IF(Rankers!E6=7,'R'!$B$8,IF(Rankers!E6=8,'R'!$B$9,IF(Rankers!E6=9,'R'!$B$10,IF(Rankers!E6=10,'R'!$B$11,IF(Rankers!E6=11,'R'!$B$12,IF(Rankers!E6=12,'R'!$B$13,IF(Rankers!E6=13,'R'!$B$14,IF(Rankers!E6=14,'R'!$B$15,IF(Rankers!E6=15,'R'!$B$16,IF(Rankers!E6=16,'R'!$B$17,IF(Rankers!E6=17,'R'!$B$18,IF(Rankers!E6=18,'R'!$B$19,IF(Rankers!E6=19,'R'!$B$20,IF(Rankers!E6=20,'R'!$B$21,IF(Rankers!E6=21,'R'!$B$22,IF(Rankers!E6=22,'R'!$B$23,IF(Rankers!E6=23,'R'!$B$24,IF(Rankers!E6=24,'R'!$B$25,IF(Rankers!E6=25,'R'!$B$26,IF(Rankers!E6=26,'R'!$B$27,IF(Rankers!E6=27,'R'!$B$28,IF(Rankers!E6=28,'R'!$B$29,IF(Rankers!E6=29,'R'!$B$30,IF(Rankers!E6=30,'R'!$B$31,IF(Rankers!E6=31,'R'!$B$32,IF(Rankers!E6=32,'R'!$B$33,IF(Rankers!E6=33,'R'!$B$34,IF(Rankers!E6=34,'R'!$B$35,IF(Rankers!E6=35,'R'!$B$36,IF(Rankers!E6=36,'R'!$B$37,IF(Rankers!E6=0,0,'R'!D42)))))))))))))))))))))))))))))))))))))</f>
        <v>37</v>
      </c>
      <c r="L6" s="20">
        <f>IF(Rankers!F6=1,'R'!$B$2,IF(Rankers!F6=2,'R'!$B$3,IF(Rankers!F6=3,'R'!$B$4,IF(Rankers!F6=4,'R'!$B$5,IF(Rankers!F6=5,'R'!$B$6,IF(Rankers!F6=6,'R'!$B$7,IF(Rankers!F6=7,'R'!$B$8,IF(Rankers!F6=8,'R'!$B$9,IF(Rankers!F6=9,'R'!$B$10,IF(Rankers!F6=10,'R'!$B$11,IF(Rankers!F6=11,'R'!$B$12,IF(Rankers!F6=12,'R'!$B$13,IF(Rankers!F6=13,'R'!$B$14,IF(Rankers!F6=14,'R'!$B$15,IF(Rankers!F6=15,'R'!$B$16,IF(Rankers!F6=16,'R'!$B$17,IF(Rankers!F6=17,'R'!$B$18,IF(Rankers!F6=18,'R'!$B$19,IF(Rankers!F6=19,'R'!$B$20,IF(Rankers!F6=20,'R'!$B$21,IF(Rankers!F6=21,'R'!$B$22,IF(Rankers!F6=22,'R'!$B$23,IF(Rankers!F6=23,'R'!$B$24,IF(Rankers!F6=24,'R'!$B$25,IF(Rankers!F6=25,'R'!$B$26,IF(Rankers!F6=26,'R'!$B$27,IF(Rankers!F6=27,'R'!$B$28,IF(Rankers!F6=28,'R'!$B$29,IF(Rankers!F6=29,'R'!$B$30,IF(Rankers!F6=30,'R'!$B$31,IF(Rankers!F6=31,'R'!$B$32,IF(Rankers!F6=32,'R'!$B$33,IF(Rankers!F6=33,'R'!$B$34,IF(Rankers!F6=34,'R'!$B$35,IF(Rankers!F6=35,'R'!$B$36,IF(Rankers!F6=36,'R'!$B$37,IF(Rankers!F6=0,0,'R'!E42)))))))))))))))))))))))))))))))))))))</f>
        <v>37</v>
      </c>
      <c r="M6" s="20">
        <f>IF(Rankers!G6=1,'R'!$B$2,IF(Rankers!G6=2,'R'!$B$3,IF(Rankers!G6=3,'R'!$B$4,IF(Rankers!G6=4,'R'!$B$5,IF(Rankers!G6=5,'R'!$B$6,IF(Rankers!G6=6,'R'!$B$7,IF(Rankers!G6=7,'R'!$B$8,IF(Rankers!G6=8,'R'!$B$9,IF(Rankers!G6=9,'R'!$B$10,IF(Rankers!G6=10,'R'!$B$11,IF(Rankers!G6=11,'R'!$B$12,IF(Rankers!G6=12,'R'!$B$13,IF(Rankers!G6=13,'R'!$B$14,IF(Rankers!G6=14,'R'!$B$15,IF(Rankers!G6=15,'R'!$B$16,IF(Rankers!G6=16,'R'!$B$17,IF(Rankers!G6=17,'R'!$B$18,IF(Rankers!G6=18,'R'!$B$19,IF(Rankers!G6=19,'R'!$B$20,IF(Rankers!G6=20,'R'!$B$21,IF(Rankers!G6=21,'R'!$B$22,IF(Rankers!G6=22,'R'!$B$23,IF(Rankers!G6=23,'R'!$B$24,IF(Rankers!G6=24,'R'!$B$25,IF(Rankers!G6=25,'R'!$B$26,IF(Rankers!G6=26,'R'!$B$27,IF(Rankers!G6=27,'R'!$B$28,IF(Rankers!G6=28,'R'!$B$29,IF(Rankers!G6=29,'R'!$B$30,IF(Rankers!G6=30,'R'!$B$31,IF(Rankers!G6=31,'R'!$B$32,IF(Rankers!G6=32,'R'!$B$33,IF(Rankers!G6=33,'R'!$B$34,IF(Rankers!G6=34,'R'!$B$35,IF(Rankers!G6=35,'R'!$B$36,IF(Rankers!G6=36,'R'!$B$37,IF(Rankers!G6=0,0,'R'!F42)))))))))))))))))))))))))))))))))))))</f>
        <v>28</v>
      </c>
      <c r="N6" s="20">
        <f>IF(Rankers!H6=1,'R'!$B$2,IF(Rankers!H6=2,'R'!$B$3,IF(Rankers!H6=3,'R'!$B$4,IF(Rankers!H6=4,'R'!$B$5,IF(Rankers!H6=5,'R'!$B$6,IF(Rankers!H6=6,'R'!$B$7,IF(Rankers!H6=7,'R'!$B$8,IF(Rankers!H6=8,'R'!$B$9,IF(Rankers!H6=9,'R'!$B$10,IF(Rankers!H6=10,'R'!$B$11,IF(Rankers!H6=11,'R'!$B$12,IF(Rankers!H6=12,'R'!$B$13,IF(Rankers!H6=13,'R'!$B$14,IF(Rankers!H6=14,'R'!$B$15,IF(Rankers!H6=15,'R'!$B$16,IF(Rankers!H6=16,'R'!$B$17,IF(Rankers!H6=17,'R'!$B$18,IF(Rankers!H6=18,'R'!$B$19,IF(Rankers!H6=19,'R'!$B$20,IF(Rankers!H6=20,'R'!$B$21,IF(Rankers!H6=21,'R'!$B$22,IF(Rankers!H6=22,'R'!$B$23,IF(Rankers!H6=23,'R'!$B$24,IF(Rankers!H6=24,'R'!$B$25,IF(Rankers!H6=25,'R'!$B$26,IF(Rankers!H6=26,'R'!$B$27,IF(Rankers!H6=27,'R'!$B$28,IF(Rankers!H6=28,'R'!$B$29,IF(Rankers!H6=29,'R'!$B$30,IF(Rankers!H6=30,'R'!$B$31,IF(Rankers!H6=31,'R'!$B$32,IF(Rankers!H6=32,'R'!$B$33,IF(Rankers!H6=33,'R'!$B$34,IF(Rankers!H6=34,'R'!$B$35,IF(Rankers!H6=35,'R'!$B$36,IF(Rankers!H6=36,'R'!$B$37,IF(Rankers!H6=0,0,'R'!G42)))))))))))))))))))))))))))))))))))))</f>
        <v>18</v>
      </c>
      <c r="O6" s="20">
        <f>IF(Rankers!I6=1,'R'!$B$2,IF(Rankers!I6=2,'R'!$B$3,IF(Rankers!I6=3,'R'!$B$4,IF(Rankers!I6=4,'R'!$B$5,IF(Rankers!I6=5,'R'!$B$6,IF(Rankers!I6=6,'R'!$B$7,IF(Rankers!I6=7,'R'!$B$8,IF(Rankers!I6=8,'R'!$B$9,IF(Rankers!I6=9,'R'!$B$10,IF(Rankers!I6=10,'R'!$B$11,IF(Rankers!I6=11,'R'!$B$12,IF(Rankers!I6=12,'R'!$B$13,IF(Rankers!I6=13,'R'!$B$14,IF(Rankers!I6=14,'R'!$B$15,IF(Rankers!I6=15,'R'!$B$16,IF(Rankers!I6=16,'R'!$B$17,IF(Rankers!I6=17,'R'!$B$18,IF(Rankers!I6=18,'R'!$B$19,IF(Rankers!I6=19,'R'!$B$20,IF(Rankers!I6=20,'R'!$B$21,IF(Rankers!I6=21,'R'!$B$22,IF(Rankers!I6=22,'R'!$B$23,IF(Rankers!I6=23,'R'!$B$24,IF(Rankers!I6=24,'R'!$B$25,IF(Rankers!I6=25,'R'!$B$26,IF(Rankers!I6=26,'R'!$B$27,IF(Rankers!I6=27,'R'!$B$28,IF(Rankers!I6=28,'R'!$B$29,IF(Rankers!I6=29,'R'!$B$30,IF(Rankers!I6=30,'R'!$B$31,IF(Rankers!I6=31,'R'!$B$32,IF(Rankers!I6=32,'R'!$B$33,IF(Rankers!I6=33,'R'!$B$34,IF(Rankers!I6=34,'R'!$B$35,IF(Rankers!I6=35,'R'!$B$36,IF(Rankers!I6=36,'R'!$B$37,IF(Rankers!I6=0,0,'R'!H42)))))))))))))))))))))))))))))))))))))</f>
        <v>26</v>
      </c>
      <c r="P6" s="20">
        <f>IF(Rankers!J6=1,'R'!$B$2,IF(Rankers!J6=2,'R'!$B$3,IF(Rankers!J6=3,'R'!$B$4,IF(Rankers!J6=4,'R'!$B$5,IF(Rankers!J6=5,'R'!$B$6,IF(Rankers!J6=6,'R'!$B$7,IF(Rankers!J6=7,'R'!$B$8,IF(Rankers!J6=8,'R'!$B$9,IF(Rankers!J6=9,'R'!$B$10,IF(Rankers!J6=10,'R'!$B$11,IF(Rankers!J6=11,'R'!$B$12,IF(Rankers!J6=12,'R'!$B$13,IF(Rankers!J6=13,'R'!$B$14,IF(Rankers!J6=14,'R'!$B$15,IF(Rankers!J6=15,'R'!$B$16,IF(Rankers!J6=16,'R'!$B$17,IF(Rankers!J6=17,'R'!$B$18,IF(Rankers!J6=18,'R'!$B$19,IF(Rankers!J6=19,'R'!$B$20,IF(Rankers!J6=20,'R'!$B$21,IF(Rankers!J6=21,'R'!$B$22,IF(Rankers!J6=22,'R'!$B$23,IF(Rankers!J6=23,'R'!$B$24,IF(Rankers!J6=24,'R'!$B$25,IF(Rankers!J6=25,'R'!$B$26,IF(Rankers!J6=26,'R'!$B$27,IF(Rankers!J6=27,'R'!$B$28,IF(Rankers!J6=28,'R'!$B$29,IF(Rankers!J6=29,'R'!$B$30,IF(Rankers!J6=30,'R'!$B$31,IF(Rankers!J6=31,'R'!$B$32,IF(Rankers!J6=32,'R'!$B$33,IF(Rankers!J6=33,'R'!$B$34,IF(Rankers!J6=34,'R'!$B$35,IF(Rankers!J6=35,'R'!$B$36,IF(Rankers!J6=36,'R'!$B$37,IF(Rankers!J6=0,0,'R'!I42)))))))))))))))))))))))))))))))))))))</f>
        <v>37</v>
      </c>
      <c r="Q6" s="20">
        <f>IF(Rankers!K6=1,'R'!$B$2,IF(Rankers!K6=2,'R'!$B$3,IF(Rankers!K6=3,'R'!$B$4,IF(Rankers!K6=4,'R'!$B$5,IF(Rankers!K6=5,'R'!$B$6,IF(Rankers!K6=6,'R'!$B$7,IF(Rankers!K6=7,'R'!$B$8,IF(Rankers!K6=8,'R'!$B$9,IF(Rankers!K6=9,'R'!$B$10,IF(Rankers!K6=10,'R'!$B$11,IF(Rankers!K6=11,'R'!$B$12,IF(Rankers!K6=12,'R'!$B$13,IF(Rankers!K6=13,'R'!$B$14,IF(Rankers!K6=14,'R'!$B$15,IF(Rankers!K6=15,'R'!$B$16,IF(Rankers!K6=16,'R'!$B$17,IF(Rankers!K6=17,'R'!$B$18,IF(Rankers!K6=18,'R'!$B$19,IF(Rankers!K6=19,'R'!$B$20,IF(Rankers!K6=20,'R'!$B$21,IF(Rankers!K6=21,'R'!$B$22,IF(Rankers!K6=22,'R'!$B$23,IF(Rankers!K6=23,'R'!$B$24,IF(Rankers!K6=24,'R'!$B$25,IF(Rankers!K6=25,'R'!$B$26,IF(Rankers!K6=26,'R'!$B$27,IF(Rankers!K6=27,'R'!$B$28,IF(Rankers!K6=28,'R'!$B$29,IF(Rankers!K6=29,'R'!$B$30,IF(Rankers!K6=30,'R'!$B$31,IF(Rankers!K6=31,'R'!$B$32,IF(Rankers!K6=32,'R'!$B$33,IF(Rankers!K6=33,'R'!$B$34,IF(Rankers!K6=34,'R'!$B$35,IF(Rankers!K6=35,'R'!$B$36,IF(Rankers!K6=36,'R'!$B$37,IF(Rankers!K6=0,0,'R'!J42)))))))))))))))))))))))))))))))))))))</f>
        <v>36</v>
      </c>
      <c r="R6" s="20">
        <f>IF(Rankers!L6=1,'R'!$B$2,IF(Rankers!L6=2,'R'!$B$3,IF(Rankers!L6=3,'R'!$B$4,IF(Rankers!L6=4,'R'!$B$5,IF(Rankers!L6=5,'R'!$B$6,IF(Rankers!L6=6,'R'!$B$7,IF(Rankers!L6=7,'R'!$B$8,IF(Rankers!L6=8,'R'!$B$9,IF(Rankers!L6=9,'R'!$B$10,IF(Rankers!L6=10,'R'!$B$11,IF(Rankers!L6=11,'R'!$B$12,IF(Rankers!L6=12,'R'!$B$13,IF(Rankers!L6=13,'R'!$B$14,IF(Rankers!L6=14,'R'!$B$15,IF(Rankers!L6=15,'R'!$B$16,IF(Rankers!L6=16,'R'!$B$17,IF(Rankers!L6=17,'R'!$B$18,IF(Rankers!L6=18,'R'!$B$19,IF(Rankers!L6=19,'R'!$B$20,IF(Rankers!L6=20,'R'!$B$21,IF(Rankers!L6=21,'R'!$B$22,IF(Rankers!L6=22,'R'!$B$23,IF(Rankers!L6=23,'R'!$B$24,IF(Rankers!L6=24,'R'!$B$25,IF(Rankers!L6=25,'R'!$B$26,IF(Rankers!L6=26,'R'!$B$27,IF(Rankers!L6=27,'R'!$B$28,IF(Rankers!L6=28,'R'!$B$29,IF(Rankers!L6=29,'R'!$B$30,IF(Rankers!L6=30,'R'!$B$31,IF(Rankers!L6=31,'R'!$B$32,IF(Rankers!L6=32,'R'!$B$33,IF(Rankers!L6=33,'R'!$B$34,IF(Rankers!L6=34,'R'!$B$35,IF(Rankers!L6=35,'R'!$B$36,IF(Rankers!L6=36,'R'!$B$37,IF(Rankers!L6=0,0,'R'!K42)))))))))))))))))))))))))))))))))))))</f>
        <v>34</v>
      </c>
      <c r="S6" s="20">
        <f>IF(Rankers!M6=1,'R'!$B$2,IF(Rankers!M6=2,'R'!$B$3,IF(Rankers!M6=3,'R'!$B$4,IF(Rankers!M6=4,'R'!$B$5,IF(Rankers!M6=5,'R'!$B$6,IF(Rankers!M6=6,'R'!$B$7,IF(Rankers!M6=7,'R'!$B$8,IF(Rankers!M6=8,'R'!$B$9,IF(Rankers!M6=9,'R'!$B$10,IF(Rankers!M6=10,'R'!$B$11,IF(Rankers!M6=11,'R'!$B$12,IF(Rankers!M6=12,'R'!$B$13,IF(Rankers!M6=13,'R'!$B$14,IF(Rankers!M6=14,'R'!$B$15,IF(Rankers!M6=15,'R'!$B$16,IF(Rankers!M6=16,'R'!$B$17,IF(Rankers!M6=17,'R'!$B$18,IF(Rankers!M6=18,'R'!$B$19,IF(Rankers!M6=19,'R'!$B$20,IF(Rankers!M6=20,'R'!$B$21,IF(Rankers!M6=21,'R'!$B$22,IF(Rankers!M6=22,'R'!$B$23,IF(Rankers!M6=23,'R'!$B$24,IF(Rankers!M6=24,'R'!$B$25,IF(Rankers!M6=25,'R'!$B$26,IF(Rankers!M6=26,'R'!$B$27,IF(Rankers!M6=27,'R'!$B$28,IF(Rankers!M6=28,'R'!$B$29,IF(Rankers!M6=29,'R'!$B$30,IF(Rankers!M6=30,'R'!$B$31,IF(Rankers!M6=31,'R'!$B$32,IF(Rankers!M6=32,'R'!$B$33,IF(Rankers!M6=33,'R'!$B$34,IF(Rankers!M6=34,'R'!$B$35,IF(Rankers!M6=35,'R'!$B$36,IF(Rankers!M6=36,'R'!$B$37,IF(Rankers!M6=0,0,'R'!L42)))))))))))))))))))))))))))))))))))))</f>
        <v>0</v>
      </c>
      <c r="T6" s="20"/>
      <c r="U6" s="20"/>
      <c r="V6" s="20"/>
      <c r="W6" s="20"/>
      <c r="X6" s="20"/>
      <c r="Y6" s="20"/>
      <c r="Z6" s="20"/>
      <c r="AA6" s="20"/>
      <c r="AB6" s="20"/>
    </row>
    <row r="7" spans="1:28" ht="14.25" x14ac:dyDescent="0.15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1"/>
      <c r="I7" s="20">
        <f>IF(Rankers!C7=1,'R'!$B$2,IF(Rankers!C7=2,'R'!$B$3,IF(Rankers!C7=3,'R'!$B$4,IF(Rankers!C7=4,'R'!$B$5,IF(Rankers!C7=5,'R'!$B$6,IF(Rankers!C7=6,'R'!$B$7,IF(Rankers!C7=7,'R'!$B$8,IF(Rankers!C7=8,'R'!$B$9,IF(Rankers!C7=9,'R'!$B$10,IF(Rankers!C7=10,'R'!$B$11,IF(Rankers!C7=11,'R'!$B$12,IF(Rankers!C7=12,'R'!$B$13,IF(Rankers!C7=13,'R'!$B$14,IF(Rankers!C7=14,'R'!$B$15,IF(Rankers!C7=15,'R'!$B$16,IF(Rankers!C7=16,'R'!$B$17,IF(Rankers!C7=17,'R'!$B$18,IF(Rankers!C7=18,'R'!$B$19,IF(Rankers!C7=19,'R'!$B$20,IF(Rankers!C7=20,'R'!$B$21,IF(Rankers!C7=21,'R'!$B$22,IF(Rankers!C7=22,'R'!$B$23,IF(Rankers!C7=23,'R'!$B$24,IF(Rankers!C7=24,'R'!$B$25,IF(Rankers!C7=25,'R'!$B$26,IF(Rankers!C7=26,'R'!$B$27,IF(Rankers!C7=27,'R'!$B$28,IF(Rankers!C7=28,'R'!$B$29,IF(Rankers!C7=29,'R'!$B$30,IF(Rankers!C7=30,'R'!$B$31,IF(Rankers!C7=31,'R'!$B$32,IF(Rankers!C7=32,'R'!$B$33,IF(Rankers!C7=33,'R'!$B$34,IF(Rankers!C7=34,'R'!$B$35,IF(Rankers!C7=35,'R'!$B$36,IF(Rankers!C7=36,'R'!$B$37,IF(Rankers!C7=0,0,'R'!B43)))))))))))))))))))))))))))))))))))))</f>
        <v>2</v>
      </c>
      <c r="J7" s="20">
        <f>IF(Rankers!D7=1,'R'!$B$2,IF(Rankers!D7=2,'R'!$B$3,IF(Rankers!D7=3,'R'!$B$4,IF(Rankers!D7=4,'R'!$B$5,IF(Rankers!D7=5,'R'!$B$6,IF(Rankers!D7=6,'R'!$B$7,IF(Rankers!D7=7,'R'!$B$8,IF(Rankers!D7=8,'R'!$B$9,IF(Rankers!D7=9,'R'!$B$10,IF(Rankers!D7=10,'R'!$B$11,IF(Rankers!D7=11,'R'!$B$12,IF(Rankers!D7=12,'R'!$B$13,IF(Rankers!D7=13,'R'!$B$14,IF(Rankers!D7=14,'R'!$B$15,IF(Rankers!D7=15,'R'!$B$16,IF(Rankers!D7=16,'R'!$B$17,IF(Rankers!D7=17,'R'!$B$18,IF(Rankers!D7=18,'R'!$B$19,IF(Rankers!D7=19,'R'!$B$20,IF(Rankers!D7=20,'R'!$B$21,IF(Rankers!D7=21,'R'!$B$22,IF(Rankers!D7=22,'R'!$B$23,IF(Rankers!D7=23,'R'!$B$24,IF(Rankers!D7=24,'R'!$B$25,IF(Rankers!D7=25,'R'!$B$26,IF(Rankers!D7=26,'R'!$B$27,IF(Rankers!D7=27,'R'!$B$28,IF(Rankers!D7=28,'R'!$B$29,IF(Rankers!D7=29,'R'!$B$30,IF(Rankers!D7=30,'R'!$B$31,IF(Rankers!D7=31,'R'!$B$32,IF(Rankers!D7=32,'R'!$B$33,IF(Rankers!D7=33,'R'!$B$34,IF(Rankers!D7=34,'R'!$B$35,IF(Rankers!D7=35,'R'!$B$36,IF(Rankers!D7=36,'R'!$B$37,IF(Rankers!D7=0,0,'R'!C43)))))))))))))))))))))))))))))))))))))</f>
        <v>34</v>
      </c>
      <c r="K7" s="20">
        <f>IF(Rankers!E7=1,'R'!$B$2,IF(Rankers!E7=2,'R'!$B$3,IF(Rankers!E7=3,'R'!$B$4,IF(Rankers!E7=4,'R'!$B$5,IF(Rankers!E7=5,'R'!$B$6,IF(Rankers!E7=6,'R'!$B$7,IF(Rankers!E7=7,'R'!$B$8,IF(Rankers!E7=8,'R'!$B$9,IF(Rankers!E7=9,'R'!$B$10,IF(Rankers!E7=10,'R'!$B$11,IF(Rankers!E7=11,'R'!$B$12,IF(Rankers!E7=12,'R'!$B$13,IF(Rankers!E7=13,'R'!$B$14,IF(Rankers!E7=14,'R'!$B$15,IF(Rankers!E7=15,'R'!$B$16,IF(Rankers!E7=16,'R'!$B$17,IF(Rankers!E7=17,'R'!$B$18,IF(Rankers!E7=18,'R'!$B$19,IF(Rankers!E7=19,'R'!$B$20,IF(Rankers!E7=20,'R'!$B$21,IF(Rankers!E7=21,'R'!$B$22,IF(Rankers!E7=22,'R'!$B$23,IF(Rankers!E7=23,'R'!$B$24,IF(Rankers!E7=24,'R'!$B$25,IF(Rankers!E7=25,'R'!$B$26,IF(Rankers!E7=26,'R'!$B$27,IF(Rankers!E7=27,'R'!$B$28,IF(Rankers!E7=28,'R'!$B$29,IF(Rankers!E7=29,'R'!$B$30,IF(Rankers!E7=30,'R'!$B$31,IF(Rankers!E7=31,'R'!$B$32,IF(Rankers!E7=32,'R'!$B$33,IF(Rankers!E7=33,'R'!$B$34,IF(Rankers!E7=34,'R'!$B$35,IF(Rankers!E7=35,'R'!$B$36,IF(Rankers!E7=36,'R'!$B$37,IF(Rankers!E7=0,0,'R'!D43)))))))))))))))))))))))))))))))))))))</f>
        <v>31</v>
      </c>
      <c r="L7" s="20">
        <f>IF(Rankers!F7=1,'R'!$B$2,IF(Rankers!F7=2,'R'!$B$3,IF(Rankers!F7=3,'R'!$B$4,IF(Rankers!F7=4,'R'!$B$5,IF(Rankers!F7=5,'R'!$B$6,IF(Rankers!F7=6,'R'!$B$7,IF(Rankers!F7=7,'R'!$B$8,IF(Rankers!F7=8,'R'!$B$9,IF(Rankers!F7=9,'R'!$B$10,IF(Rankers!F7=10,'R'!$B$11,IF(Rankers!F7=11,'R'!$B$12,IF(Rankers!F7=12,'R'!$B$13,IF(Rankers!F7=13,'R'!$B$14,IF(Rankers!F7=14,'R'!$B$15,IF(Rankers!F7=15,'R'!$B$16,IF(Rankers!F7=16,'R'!$B$17,IF(Rankers!F7=17,'R'!$B$18,IF(Rankers!F7=18,'R'!$B$19,IF(Rankers!F7=19,'R'!$B$20,IF(Rankers!F7=20,'R'!$B$21,IF(Rankers!F7=21,'R'!$B$22,IF(Rankers!F7=22,'R'!$B$23,IF(Rankers!F7=23,'R'!$B$24,IF(Rankers!F7=24,'R'!$B$25,IF(Rankers!F7=25,'R'!$B$26,IF(Rankers!F7=26,'R'!$B$27,IF(Rankers!F7=27,'R'!$B$28,IF(Rankers!F7=28,'R'!$B$29,IF(Rankers!F7=29,'R'!$B$30,IF(Rankers!F7=30,'R'!$B$31,IF(Rankers!F7=31,'R'!$B$32,IF(Rankers!F7=32,'R'!$B$33,IF(Rankers!F7=33,'R'!$B$34,IF(Rankers!F7=34,'R'!$B$35,IF(Rankers!F7=35,'R'!$B$36,IF(Rankers!F7=36,'R'!$B$37,IF(Rankers!F7=0,0,'R'!E43)))))))))))))))))))))))))))))))))))))</f>
        <v>28</v>
      </c>
      <c r="M7" s="20">
        <f>IF(Rankers!G7=1,'R'!$B$2,IF(Rankers!G7=2,'R'!$B$3,IF(Rankers!G7=3,'R'!$B$4,IF(Rankers!G7=4,'R'!$B$5,IF(Rankers!G7=5,'R'!$B$6,IF(Rankers!G7=6,'R'!$B$7,IF(Rankers!G7=7,'R'!$B$8,IF(Rankers!G7=8,'R'!$B$9,IF(Rankers!G7=9,'R'!$B$10,IF(Rankers!G7=10,'R'!$B$11,IF(Rankers!G7=11,'R'!$B$12,IF(Rankers!G7=12,'R'!$B$13,IF(Rankers!G7=13,'R'!$B$14,IF(Rankers!G7=14,'R'!$B$15,IF(Rankers!G7=15,'R'!$B$16,IF(Rankers!G7=16,'R'!$B$17,IF(Rankers!G7=17,'R'!$B$18,IF(Rankers!G7=18,'R'!$B$19,IF(Rankers!G7=19,'R'!$B$20,IF(Rankers!G7=20,'R'!$B$21,IF(Rankers!G7=21,'R'!$B$22,IF(Rankers!G7=22,'R'!$B$23,IF(Rankers!G7=23,'R'!$B$24,IF(Rankers!G7=24,'R'!$B$25,IF(Rankers!G7=25,'R'!$B$26,IF(Rankers!G7=26,'R'!$B$27,IF(Rankers!G7=27,'R'!$B$28,IF(Rankers!G7=28,'R'!$B$29,IF(Rankers!G7=29,'R'!$B$30,IF(Rankers!G7=30,'R'!$B$31,IF(Rankers!G7=31,'R'!$B$32,IF(Rankers!G7=32,'R'!$B$33,IF(Rankers!G7=33,'R'!$B$34,IF(Rankers!G7=34,'R'!$B$35,IF(Rankers!G7=35,'R'!$B$36,IF(Rankers!G7=36,'R'!$B$37,IF(Rankers!G7=0,0,'R'!F43)))))))))))))))))))))))))))))))))))))</f>
        <v>0</v>
      </c>
      <c r="N7" s="20">
        <f>IF(Rankers!H7=1,'R'!$B$2,IF(Rankers!H7=2,'R'!$B$3,IF(Rankers!H7=3,'R'!$B$4,IF(Rankers!H7=4,'R'!$B$5,IF(Rankers!H7=5,'R'!$B$6,IF(Rankers!H7=6,'R'!$B$7,IF(Rankers!H7=7,'R'!$B$8,IF(Rankers!H7=8,'R'!$B$9,IF(Rankers!H7=9,'R'!$B$10,IF(Rankers!H7=10,'R'!$B$11,IF(Rankers!H7=11,'R'!$B$12,IF(Rankers!H7=12,'R'!$B$13,IF(Rankers!H7=13,'R'!$B$14,IF(Rankers!H7=14,'R'!$B$15,IF(Rankers!H7=15,'R'!$B$16,IF(Rankers!H7=16,'R'!$B$17,IF(Rankers!H7=17,'R'!$B$18,IF(Rankers!H7=18,'R'!$B$19,IF(Rankers!H7=19,'R'!$B$20,IF(Rankers!H7=20,'R'!$B$21,IF(Rankers!H7=21,'R'!$B$22,IF(Rankers!H7=22,'R'!$B$23,IF(Rankers!H7=23,'R'!$B$24,IF(Rankers!H7=24,'R'!$B$25,IF(Rankers!H7=25,'R'!$B$26,IF(Rankers!H7=26,'R'!$B$27,IF(Rankers!H7=27,'R'!$B$28,IF(Rankers!H7=28,'R'!$B$29,IF(Rankers!H7=29,'R'!$B$30,IF(Rankers!H7=30,'R'!$B$31,IF(Rankers!H7=31,'R'!$B$32,IF(Rankers!H7=32,'R'!$B$33,IF(Rankers!H7=33,'R'!$B$34,IF(Rankers!H7=34,'R'!$B$35,IF(Rankers!H7=35,'R'!$B$36,IF(Rankers!H7=36,'R'!$B$37,IF(Rankers!H7=0,0,'R'!G43)))))))))))))))))))))))))))))))))))))</f>
        <v>26</v>
      </c>
      <c r="O7" s="20">
        <f>IF(Rankers!I7=1,'R'!$B$2,IF(Rankers!I7=2,'R'!$B$3,IF(Rankers!I7=3,'R'!$B$4,IF(Rankers!I7=4,'R'!$B$5,IF(Rankers!I7=5,'R'!$B$6,IF(Rankers!I7=6,'R'!$B$7,IF(Rankers!I7=7,'R'!$B$8,IF(Rankers!I7=8,'R'!$B$9,IF(Rankers!I7=9,'R'!$B$10,IF(Rankers!I7=10,'R'!$B$11,IF(Rankers!I7=11,'R'!$B$12,IF(Rankers!I7=12,'R'!$B$13,IF(Rankers!I7=13,'R'!$B$14,IF(Rankers!I7=14,'R'!$B$15,IF(Rankers!I7=15,'R'!$B$16,IF(Rankers!I7=16,'R'!$B$17,IF(Rankers!I7=17,'R'!$B$18,IF(Rankers!I7=18,'R'!$B$19,IF(Rankers!I7=19,'R'!$B$20,IF(Rankers!I7=20,'R'!$B$21,IF(Rankers!I7=21,'R'!$B$22,IF(Rankers!I7=22,'R'!$B$23,IF(Rankers!I7=23,'R'!$B$24,IF(Rankers!I7=24,'R'!$B$25,IF(Rankers!I7=25,'R'!$B$26,IF(Rankers!I7=26,'R'!$B$27,IF(Rankers!I7=27,'R'!$B$28,IF(Rankers!I7=28,'R'!$B$29,IF(Rankers!I7=29,'R'!$B$30,IF(Rankers!I7=30,'R'!$B$31,IF(Rankers!I7=31,'R'!$B$32,IF(Rankers!I7=32,'R'!$B$33,IF(Rankers!I7=33,'R'!$B$34,IF(Rankers!I7=34,'R'!$B$35,IF(Rankers!I7=35,'R'!$B$36,IF(Rankers!I7=36,'R'!$B$37,IF(Rankers!I7=0,0,'R'!H43)))))))))))))))))))))))))))))))))))))</f>
        <v>27</v>
      </c>
      <c r="P7" s="20">
        <f>IF(Rankers!J7=1,'R'!$B$2,IF(Rankers!J7=2,'R'!$B$3,IF(Rankers!J7=3,'R'!$B$4,IF(Rankers!J7=4,'R'!$B$5,IF(Rankers!J7=5,'R'!$B$6,IF(Rankers!J7=6,'R'!$B$7,IF(Rankers!J7=7,'R'!$B$8,IF(Rankers!J7=8,'R'!$B$9,IF(Rankers!J7=9,'R'!$B$10,IF(Rankers!J7=10,'R'!$B$11,IF(Rankers!J7=11,'R'!$B$12,IF(Rankers!J7=12,'R'!$B$13,IF(Rankers!J7=13,'R'!$B$14,IF(Rankers!J7=14,'R'!$B$15,IF(Rankers!J7=15,'R'!$B$16,IF(Rankers!J7=16,'R'!$B$17,IF(Rankers!J7=17,'R'!$B$18,IF(Rankers!J7=18,'R'!$B$19,IF(Rankers!J7=19,'R'!$B$20,IF(Rankers!J7=20,'R'!$B$21,IF(Rankers!J7=21,'R'!$B$22,IF(Rankers!J7=22,'R'!$B$23,IF(Rankers!J7=23,'R'!$B$24,IF(Rankers!J7=24,'R'!$B$25,IF(Rankers!J7=25,'R'!$B$26,IF(Rankers!J7=26,'R'!$B$27,IF(Rankers!J7=27,'R'!$B$28,IF(Rankers!J7=28,'R'!$B$29,IF(Rankers!J7=29,'R'!$B$30,IF(Rankers!J7=30,'R'!$B$31,IF(Rankers!J7=31,'R'!$B$32,IF(Rankers!J7=32,'R'!$B$33,IF(Rankers!J7=33,'R'!$B$34,IF(Rankers!J7=34,'R'!$B$35,IF(Rankers!J7=35,'R'!$B$36,IF(Rankers!J7=36,'R'!$B$37,IF(Rankers!J7=0,0,'R'!I43)))))))))))))))))))))))))))))))))))))</f>
        <v>0</v>
      </c>
      <c r="Q7" s="20">
        <f>IF(Rankers!K7=1,'R'!$B$2,IF(Rankers!K7=2,'R'!$B$3,IF(Rankers!K7=3,'R'!$B$4,IF(Rankers!K7=4,'R'!$B$5,IF(Rankers!K7=5,'R'!$B$6,IF(Rankers!K7=6,'R'!$B$7,IF(Rankers!K7=7,'R'!$B$8,IF(Rankers!K7=8,'R'!$B$9,IF(Rankers!K7=9,'R'!$B$10,IF(Rankers!K7=10,'R'!$B$11,IF(Rankers!K7=11,'R'!$B$12,IF(Rankers!K7=12,'R'!$B$13,IF(Rankers!K7=13,'R'!$B$14,IF(Rankers!K7=14,'R'!$B$15,IF(Rankers!K7=15,'R'!$B$16,IF(Rankers!K7=16,'R'!$B$17,IF(Rankers!K7=17,'R'!$B$18,IF(Rankers!K7=18,'R'!$B$19,IF(Rankers!K7=19,'R'!$B$20,IF(Rankers!K7=20,'R'!$B$21,IF(Rankers!K7=21,'R'!$B$22,IF(Rankers!K7=22,'R'!$B$23,IF(Rankers!K7=23,'R'!$B$24,IF(Rankers!K7=24,'R'!$B$25,IF(Rankers!K7=25,'R'!$B$26,IF(Rankers!K7=26,'R'!$B$27,IF(Rankers!K7=27,'R'!$B$28,IF(Rankers!K7=28,'R'!$B$29,IF(Rankers!K7=29,'R'!$B$30,IF(Rankers!K7=30,'R'!$B$31,IF(Rankers!K7=31,'R'!$B$32,IF(Rankers!K7=32,'R'!$B$33,IF(Rankers!K7=33,'R'!$B$34,IF(Rankers!K7=34,'R'!$B$35,IF(Rankers!K7=35,'R'!$B$36,IF(Rankers!K7=36,'R'!$B$37,IF(Rankers!K7=0,0,'R'!J43)))))))))))))))))))))))))))))))))))))</f>
        <v>0</v>
      </c>
      <c r="R7" s="20">
        <f>IF(Rankers!L7=1,'R'!$B$2,IF(Rankers!L7=2,'R'!$B$3,IF(Rankers!L7=3,'R'!$B$4,IF(Rankers!L7=4,'R'!$B$5,IF(Rankers!L7=5,'R'!$B$6,IF(Rankers!L7=6,'R'!$B$7,IF(Rankers!L7=7,'R'!$B$8,IF(Rankers!L7=8,'R'!$B$9,IF(Rankers!L7=9,'R'!$B$10,IF(Rankers!L7=10,'R'!$B$11,IF(Rankers!L7=11,'R'!$B$12,IF(Rankers!L7=12,'R'!$B$13,IF(Rankers!L7=13,'R'!$B$14,IF(Rankers!L7=14,'R'!$B$15,IF(Rankers!L7=15,'R'!$B$16,IF(Rankers!L7=16,'R'!$B$17,IF(Rankers!L7=17,'R'!$B$18,IF(Rankers!L7=18,'R'!$B$19,IF(Rankers!L7=19,'R'!$B$20,IF(Rankers!L7=20,'R'!$B$21,IF(Rankers!L7=21,'R'!$B$22,IF(Rankers!L7=22,'R'!$B$23,IF(Rankers!L7=23,'R'!$B$24,IF(Rankers!L7=24,'R'!$B$25,IF(Rankers!L7=25,'R'!$B$26,IF(Rankers!L7=26,'R'!$B$27,IF(Rankers!L7=27,'R'!$B$28,IF(Rankers!L7=28,'R'!$B$29,IF(Rankers!L7=29,'R'!$B$30,IF(Rankers!L7=30,'R'!$B$31,IF(Rankers!L7=31,'R'!$B$32,IF(Rankers!L7=32,'R'!$B$33,IF(Rankers!L7=33,'R'!$B$34,IF(Rankers!L7=34,'R'!$B$35,IF(Rankers!L7=35,'R'!$B$36,IF(Rankers!L7=36,'R'!$B$37,IF(Rankers!L7=0,0,'R'!K43)))))))))))))))))))))))))))))))))))))</f>
        <v>29</v>
      </c>
      <c r="S7" s="20">
        <f>IF(Rankers!M7=1,'R'!$B$2,IF(Rankers!M7=2,'R'!$B$3,IF(Rankers!M7=3,'R'!$B$4,IF(Rankers!M7=4,'R'!$B$5,IF(Rankers!M7=5,'R'!$B$6,IF(Rankers!M7=6,'R'!$B$7,IF(Rankers!M7=7,'R'!$B$8,IF(Rankers!M7=8,'R'!$B$9,IF(Rankers!M7=9,'R'!$B$10,IF(Rankers!M7=10,'R'!$B$11,IF(Rankers!M7=11,'R'!$B$12,IF(Rankers!M7=12,'R'!$B$13,IF(Rankers!M7=13,'R'!$B$14,IF(Rankers!M7=14,'R'!$B$15,IF(Rankers!M7=15,'R'!$B$16,IF(Rankers!M7=16,'R'!$B$17,IF(Rankers!M7=17,'R'!$B$18,IF(Rankers!M7=18,'R'!$B$19,IF(Rankers!M7=19,'R'!$B$20,IF(Rankers!M7=20,'R'!$B$21,IF(Rankers!M7=21,'R'!$B$22,IF(Rankers!M7=22,'R'!$B$23,IF(Rankers!M7=23,'R'!$B$24,IF(Rankers!M7=24,'R'!$B$25,IF(Rankers!M7=25,'R'!$B$26,IF(Rankers!M7=26,'R'!$B$27,IF(Rankers!M7=27,'R'!$B$28,IF(Rankers!M7=28,'R'!$B$29,IF(Rankers!M7=29,'R'!$B$30,IF(Rankers!M7=30,'R'!$B$31,IF(Rankers!M7=31,'R'!$B$32,IF(Rankers!M7=32,'R'!$B$33,IF(Rankers!M7=33,'R'!$B$34,IF(Rankers!M7=34,'R'!$B$35,IF(Rankers!M7=35,'R'!$B$36,IF(Rankers!M7=36,'R'!$B$37,IF(Rankers!M7=0,0,'R'!L43)))))))))))))))))))))))))))))))))))))</f>
        <v>0</v>
      </c>
      <c r="T7" s="20"/>
      <c r="U7" s="20"/>
      <c r="V7" s="20"/>
      <c r="W7" s="20"/>
      <c r="X7" s="20"/>
      <c r="Y7" s="20"/>
      <c r="Z7" s="20"/>
      <c r="AA7" s="20"/>
      <c r="AB7" s="20"/>
    </row>
    <row r="8" spans="1:28" ht="14.25" x14ac:dyDescent="0.15">
      <c r="A8" s="3">
        <f>A7+1</f>
        <v>7</v>
      </c>
      <c r="B8" s="27" t="s">
        <v>8</v>
      </c>
      <c r="C8" s="10">
        <f>SUM(D8:ZZ8)</f>
        <v>118</v>
      </c>
      <c r="D8" s="21"/>
      <c r="E8" s="21"/>
      <c r="F8" s="20"/>
      <c r="G8" s="31"/>
      <c r="H8" s="21"/>
      <c r="I8" s="20">
        <f>IF(Rankers!C8=1,'R'!$B$2,IF(Rankers!C8=2,'R'!$B$3,IF(Rankers!C8=3,'R'!$B$4,IF(Rankers!C8=4,'R'!$B$5,IF(Rankers!C8=5,'R'!$B$6,IF(Rankers!C8=6,'R'!$B$7,IF(Rankers!C8=7,'R'!$B$8,IF(Rankers!C8=8,'R'!$B$9,IF(Rankers!C8=9,'R'!$B$10,IF(Rankers!C8=10,'R'!$B$11,IF(Rankers!C8=11,'R'!$B$12,IF(Rankers!C8=12,'R'!$B$13,IF(Rankers!C8=13,'R'!$B$14,IF(Rankers!C8=14,'R'!$B$15,IF(Rankers!C8=15,'R'!$B$16,IF(Rankers!C8=16,'R'!$B$17,IF(Rankers!C8=17,'R'!$B$18,IF(Rankers!C8=18,'R'!$B$19,IF(Rankers!C8=19,'R'!$B$20,IF(Rankers!C8=20,'R'!$B$21,IF(Rankers!C8=21,'R'!$B$22,IF(Rankers!C8=22,'R'!$B$23,IF(Rankers!C8=23,'R'!$B$24,IF(Rankers!C8=24,'R'!$B$25,IF(Rankers!C8=25,'R'!$B$26,IF(Rankers!C8=26,'R'!$B$27,IF(Rankers!C8=27,'R'!$B$28,IF(Rankers!C8=28,'R'!$B$29,IF(Rankers!C8=29,'R'!$B$30,IF(Rankers!C8=30,'R'!$B$31,IF(Rankers!C8=31,'R'!$B$32,IF(Rankers!C8=32,'R'!$B$33,IF(Rankers!C8=33,'R'!$B$34,IF(Rankers!C8=34,'R'!$B$35,IF(Rankers!C8=35,'R'!$B$36,IF(Rankers!C8=36,'R'!$B$37,IF(Rankers!C8=0,0,'R'!B44)))))))))))))))))))))))))))))))))))))</f>
        <v>8</v>
      </c>
      <c r="J8" s="20">
        <f>IF(Rankers!D8=1,'R'!$B$2,IF(Rankers!D8=2,'R'!$B$3,IF(Rankers!D8=3,'R'!$B$4,IF(Rankers!D8=4,'R'!$B$5,IF(Rankers!D8=5,'R'!$B$6,IF(Rankers!D8=6,'R'!$B$7,IF(Rankers!D8=7,'R'!$B$8,IF(Rankers!D8=8,'R'!$B$9,IF(Rankers!D8=9,'R'!$B$10,IF(Rankers!D8=10,'R'!$B$11,IF(Rankers!D8=11,'R'!$B$12,IF(Rankers!D8=12,'R'!$B$13,IF(Rankers!D8=13,'R'!$B$14,IF(Rankers!D8=14,'R'!$B$15,IF(Rankers!D8=15,'R'!$B$16,IF(Rankers!D8=16,'R'!$B$17,IF(Rankers!D8=17,'R'!$B$18,IF(Rankers!D8=18,'R'!$B$19,IF(Rankers!D8=19,'R'!$B$20,IF(Rankers!D8=20,'R'!$B$21,IF(Rankers!D8=21,'R'!$B$22,IF(Rankers!D8=22,'R'!$B$23,IF(Rankers!D8=23,'R'!$B$24,IF(Rankers!D8=24,'R'!$B$25,IF(Rankers!D8=25,'R'!$B$26,IF(Rankers!D8=26,'R'!$B$27,IF(Rankers!D8=27,'R'!$B$28,IF(Rankers!D8=28,'R'!$B$29,IF(Rankers!D8=29,'R'!$B$30,IF(Rankers!D8=30,'R'!$B$31,IF(Rankers!D8=31,'R'!$B$32,IF(Rankers!D8=32,'R'!$B$33,IF(Rankers!D8=33,'R'!$B$34,IF(Rankers!D8=34,'R'!$B$35,IF(Rankers!D8=35,'R'!$B$36,IF(Rankers!D8=36,'R'!$B$37,IF(Rankers!D8=0,0,'R'!C44)))))))))))))))))))))))))))))))))))))</f>
        <v>0</v>
      </c>
      <c r="K8" s="20">
        <f>IF(Rankers!E8=1,'R'!$B$2,IF(Rankers!E8=2,'R'!$B$3,IF(Rankers!E8=3,'R'!$B$4,IF(Rankers!E8=4,'R'!$B$5,IF(Rankers!E8=5,'R'!$B$6,IF(Rankers!E8=6,'R'!$B$7,IF(Rankers!E8=7,'R'!$B$8,IF(Rankers!E8=8,'R'!$B$9,IF(Rankers!E8=9,'R'!$B$10,IF(Rankers!E8=10,'R'!$B$11,IF(Rankers!E8=11,'R'!$B$12,IF(Rankers!E8=12,'R'!$B$13,IF(Rankers!E8=13,'R'!$B$14,IF(Rankers!E8=14,'R'!$B$15,IF(Rankers!E8=15,'R'!$B$16,IF(Rankers!E8=16,'R'!$B$17,IF(Rankers!E8=17,'R'!$B$18,IF(Rankers!E8=18,'R'!$B$19,IF(Rankers!E8=19,'R'!$B$20,IF(Rankers!E8=20,'R'!$B$21,IF(Rankers!E8=21,'R'!$B$22,IF(Rankers!E8=22,'R'!$B$23,IF(Rankers!E8=23,'R'!$B$24,IF(Rankers!E8=24,'R'!$B$25,IF(Rankers!E8=25,'R'!$B$26,IF(Rankers!E8=26,'R'!$B$27,IF(Rankers!E8=27,'R'!$B$28,IF(Rankers!E8=28,'R'!$B$29,IF(Rankers!E8=29,'R'!$B$30,IF(Rankers!E8=30,'R'!$B$31,IF(Rankers!E8=31,'R'!$B$32,IF(Rankers!E8=32,'R'!$B$33,IF(Rankers!E8=33,'R'!$B$34,IF(Rankers!E8=34,'R'!$B$35,IF(Rankers!E8=35,'R'!$B$36,IF(Rankers!E8=36,'R'!$B$37,IF(Rankers!E8=0,0,'R'!D44)))))))))))))))))))))))))))))))))))))</f>
        <v>22</v>
      </c>
      <c r="L8" s="20">
        <f>IF(Rankers!F8=1,'R'!$B$2,IF(Rankers!F8=2,'R'!$B$3,IF(Rankers!F8=3,'R'!$B$4,IF(Rankers!F8=4,'R'!$B$5,IF(Rankers!F8=5,'R'!$B$6,IF(Rankers!F8=6,'R'!$B$7,IF(Rankers!F8=7,'R'!$B$8,IF(Rankers!F8=8,'R'!$B$9,IF(Rankers!F8=9,'R'!$B$10,IF(Rankers!F8=10,'R'!$B$11,IF(Rankers!F8=11,'R'!$B$12,IF(Rankers!F8=12,'R'!$B$13,IF(Rankers!F8=13,'R'!$B$14,IF(Rankers!F8=14,'R'!$B$15,IF(Rankers!F8=15,'R'!$B$16,IF(Rankers!F8=16,'R'!$B$17,IF(Rankers!F8=17,'R'!$B$18,IF(Rankers!F8=18,'R'!$B$19,IF(Rankers!F8=19,'R'!$B$20,IF(Rankers!F8=20,'R'!$B$21,IF(Rankers!F8=21,'R'!$B$22,IF(Rankers!F8=22,'R'!$B$23,IF(Rankers!F8=23,'R'!$B$24,IF(Rankers!F8=24,'R'!$B$25,IF(Rankers!F8=25,'R'!$B$26,IF(Rankers!F8=26,'R'!$B$27,IF(Rankers!F8=27,'R'!$B$28,IF(Rankers!F8=28,'R'!$B$29,IF(Rankers!F8=29,'R'!$B$30,IF(Rankers!F8=30,'R'!$B$31,IF(Rankers!F8=31,'R'!$B$32,IF(Rankers!F8=32,'R'!$B$33,IF(Rankers!F8=33,'R'!$B$34,IF(Rankers!F8=34,'R'!$B$35,IF(Rankers!F8=35,'R'!$B$36,IF(Rankers!F8=36,'R'!$B$37,IF(Rankers!F8=0,0,'R'!E44)))))))))))))))))))))))))))))))))))))</f>
        <v>29</v>
      </c>
      <c r="M8" s="20">
        <f>IF(Rankers!G8=1,'R'!$B$2,IF(Rankers!G8=2,'R'!$B$3,IF(Rankers!G8=3,'R'!$B$4,IF(Rankers!G8=4,'R'!$B$5,IF(Rankers!G8=5,'R'!$B$6,IF(Rankers!G8=6,'R'!$B$7,IF(Rankers!G8=7,'R'!$B$8,IF(Rankers!G8=8,'R'!$B$9,IF(Rankers!G8=9,'R'!$B$10,IF(Rankers!G8=10,'R'!$B$11,IF(Rankers!G8=11,'R'!$B$12,IF(Rankers!G8=12,'R'!$B$13,IF(Rankers!G8=13,'R'!$B$14,IF(Rankers!G8=14,'R'!$B$15,IF(Rankers!G8=15,'R'!$B$16,IF(Rankers!G8=16,'R'!$B$17,IF(Rankers!G8=17,'R'!$B$18,IF(Rankers!G8=18,'R'!$B$19,IF(Rankers!G8=19,'R'!$B$20,IF(Rankers!G8=20,'R'!$B$21,IF(Rankers!G8=21,'R'!$B$22,IF(Rankers!G8=22,'R'!$B$23,IF(Rankers!G8=23,'R'!$B$24,IF(Rankers!G8=24,'R'!$B$25,IF(Rankers!G8=25,'R'!$B$26,IF(Rankers!G8=26,'R'!$B$27,IF(Rankers!G8=27,'R'!$B$28,IF(Rankers!G8=28,'R'!$B$29,IF(Rankers!G8=29,'R'!$B$30,IF(Rankers!G8=30,'R'!$B$31,IF(Rankers!G8=31,'R'!$B$32,IF(Rankers!G8=32,'R'!$B$33,IF(Rankers!G8=33,'R'!$B$34,IF(Rankers!G8=34,'R'!$B$35,IF(Rankers!G8=35,'R'!$B$36,IF(Rankers!G8=36,'R'!$B$37,IF(Rankers!G8=0,0,'R'!F44)))))))))))))))))))))))))))))))))))))</f>
        <v>0</v>
      </c>
      <c r="N8" s="20">
        <f>IF(Rankers!H8=1,'R'!$B$2,IF(Rankers!H8=2,'R'!$B$3,IF(Rankers!H8=3,'R'!$B$4,IF(Rankers!H8=4,'R'!$B$5,IF(Rankers!H8=5,'R'!$B$6,IF(Rankers!H8=6,'R'!$B$7,IF(Rankers!H8=7,'R'!$B$8,IF(Rankers!H8=8,'R'!$B$9,IF(Rankers!H8=9,'R'!$B$10,IF(Rankers!H8=10,'R'!$B$11,IF(Rankers!H8=11,'R'!$B$12,IF(Rankers!H8=12,'R'!$B$13,IF(Rankers!H8=13,'R'!$B$14,IF(Rankers!H8=14,'R'!$B$15,IF(Rankers!H8=15,'R'!$B$16,IF(Rankers!H8=16,'R'!$B$17,IF(Rankers!H8=17,'R'!$B$18,IF(Rankers!H8=18,'R'!$B$19,IF(Rankers!H8=19,'R'!$B$20,IF(Rankers!H8=20,'R'!$B$21,IF(Rankers!H8=21,'R'!$B$22,IF(Rankers!H8=22,'R'!$B$23,IF(Rankers!H8=23,'R'!$B$24,IF(Rankers!H8=24,'R'!$B$25,IF(Rankers!H8=25,'R'!$B$26,IF(Rankers!H8=26,'R'!$B$27,IF(Rankers!H8=27,'R'!$B$28,IF(Rankers!H8=28,'R'!$B$29,IF(Rankers!H8=29,'R'!$B$30,IF(Rankers!H8=30,'R'!$B$31,IF(Rankers!H8=31,'R'!$B$32,IF(Rankers!H8=32,'R'!$B$33,IF(Rankers!H8=33,'R'!$B$34,IF(Rankers!H8=34,'R'!$B$35,IF(Rankers!H8=35,'R'!$B$36,IF(Rankers!H8=36,'R'!$B$37,IF(Rankers!H8=0,0,'R'!G44)))))))))))))))))))))))))))))))))))))</f>
        <v>0</v>
      </c>
      <c r="O8" s="20">
        <f>IF(Rankers!I8=1,'R'!$B$2,IF(Rankers!I8=2,'R'!$B$3,IF(Rankers!I8=3,'R'!$B$4,IF(Rankers!I8=4,'R'!$B$5,IF(Rankers!I8=5,'R'!$B$6,IF(Rankers!I8=6,'R'!$B$7,IF(Rankers!I8=7,'R'!$B$8,IF(Rankers!I8=8,'R'!$B$9,IF(Rankers!I8=9,'R'!$B$10,IF(Rankers!I8=10,'R'!$B$11,IF(Rankers!I8=11,'R'!$B$12,IF(Rankers!I8=12,'R'!$B$13,IF(Rankers!I8=13,'R'!$B$14,IF(Rankers!I8=14,'R'!$B$15,IF(Rankers!I8=15,'R'!$B$16,IF(Rankers!I8=16,'R'!$B$17,IF(Rankers!I8=17,'R'!$B$18,IF(Rankers!I8=18,'R'!$B$19,IF(Rankers!I8=19,'R'!$B$20,IF(Rankers!I8=20,'R'!$B$21,IF(Rankers!I8=21,'R'!$B$22,IF(Rankers!I8=22,'R'!$B$23,IF(Rankers!I8=23,'R'!$B$24,IF(Rankers!I8=24,'R'!$B$25,IF(Rankers!I8=25,'R'!$B$26,IF(Rankers!I8=26,'R'!$B$27,IF(Rankers!I8=27,'R'!$B$28,IF(Rankers!I8=28,'R'!$B$29,IF(Rankers!I8=29,'R'!$B$30,IF(Rankers!I8=30,'R'!$B$31,IF(Rankers!I8=31,'R'!$B$32,IF(Rankers!I8=32,'R'!$B$33,IF(Rankers!I8=33,'R'!$B$34,IF(Rankers!I8=34,'R'!$B$35,IF(Rankers!I8=35,'R'!$B$36,IF(Rankers!I8=36,'R'!$B$37,IF(Rankers!I8=0,0,'R'!H44)))))))))))))))))))))))))))))))))))))</f>
        <v>35</v>
      </c>
      <c r="P8" s="20">
        <f>IF(Rankers!J8=1,'R'!$B$2,IF(Rankers!J8=2,'R'!$B$3,IF(Rankers!J8=3,'R'!$B$4,IF(Rankers!J8=4,'R'!$B$5,IF(Rankers!J8=5,'R'!$B$6,IF(Rankers!J8=6,'R'!$B$7,IF(Rankers!J8=7,'R'!$B$8,IF(Rankers!J8=8,'R'!$B$9,IF(Rankers!J8=9,'R'!$B$10,IF(Rankers!J8=10,'R'!$B$11,IF(Rankers!J8=11,'R'!$B$12,IF(Rankers!J8=12,'R'!$B$13,IF(Rankers!J8=13,'R'!$B$14,IF(Rankers!J8=14,'R'!$B$15,IF(Rankers!J8=15,'R'!$B$16,IF(Rankers!J8=16,'R'!$B$17,IF(Rankers!J8=17,'R'!$B$18,IF(Rankers!J8=18,'R'!$B$19,IF(Rankers!J8=19,'R'!$B$20,IF(Rankers!J8=20,'R'!$B$21,IF(Rankers!J8=21,'R'!$B$22,IF(Rankers!J8=22,'R'!$B$23,IF(Rankers!J8=23,'R'!$B$24,IF(Rankers!J8=24,'R'!$B$25,IF(Rankers!J8=25,'R'!$B$26,IF(Rankers!J8=26,'R'!$B$27,IF(Rankers!J8=27,'R'!$B$28,IF(Rankers!J8=28,'R'!$B$29,IF(Rankers!J8=29,'R'!$B$30,IF(Rankers!J8=30,'R'!$B$31,IF(Rankers!J8=31,'R'!$B$32,IF(Rankers!J8=32,'R'!$B$33,IF(Rankers!J8=33,'R'!$B$34,IF(Rankers!J8=34,'R'!$B$35,IF(Rankers!J8=35,'R'!$B$36,IF(Rankers!J8=36,'R'!$B$37,IF(Rankers!J8=0,0,'R'!I44)))))))))))))))))))))))))))))))))))))</f>
        <v>0</v>
      </c>
      <c r="Q8" s="20">
        <f>IF(Rankers!K8=1,'R'!$B$2,IF(Rankers!K8=2,'R'!$B$3,IF(Rankers!K8=3,'R'!$B$4,IF(Rankers!K8=4,'R'!$B$5,IF(Rankers!K8=5,'R'!$B$6,IF(Rankers!K8=6,'R'!$B$7,IF(Rankers!K8=7,'R'!$B$8,IF(Rankers!K8=8,'R'!$B$9,IF(Rankers!K8=9,'R'!$B$10,IF(Rankers!K8=10,'R'!$B$11,IF(Rankers!K8=11,'R'!$B$12,IF(Rankers!K8=12,'R'!$B$13,IF(Rankers!K8=13,'R'!$B$14,IF(Rankers!K8=14,'R'!$B$15,IF(Rankers!K8=15,'R'!$B$16,IF(Rankers!K8=16,'R'!$B$17,IF(Rankers!K8=17,'R'!$B$18,IF(Rankers!K8=18,'R'!$B$19,IF(Rankers!K8=19,'R'!$B$20,IF(Rankers!K8=20,'R'!$B$21,IF(Rankers!K8=21,'R'!$B$22,IF(Rankers!K8=22,'R'!$B$23,IF(Rankers!K8=23,'R'!$B$24,IF(Rankers!K8=24,'R'!$B$25,IF(Rankers!K8=25,'R'!$B$26,IF(Rankers!K8=26,'R'!$B$27,IF(Rankers!K8=27,'R'!$B$28,IF(Rankers!K8=28,'R'!$B$29,IF(Rankers!K8=29,'R'!$B$30,IF(Rankers!K8=30,'R'!$B$31,IF(Rankers!K8=31,'R'!$B$32,IF(Rankers!K8=32,'R'!$B$33,IF(Rankers!K8=33,'R'!$B$34,IF(Rankers!K8=34,'R'!$B$35,IF(Rankers!K8=35,'R'!$B$36,IF(Rankers!K8=36,'R'!$B$37,IF(Rankers!K8=0,0,'R'!J44)))))))))))))))))))))))))))))))))))))</f>
        <v>0</v>
      </c>
      <c r="R8" s="20">
        <f>IF(Rankers!L8=1,'R'!$B$2,IF(Rankers!L8=2,'R'!$B$3,IF(Rankers!L8=3,'R'!$B$4,IF(Rankers!L8=4,'R'!$B$5,IF(Rankers!L8=5,'R'!$B$6,IF(Rankers!L8=6,'R'!$B$7,IF(Rankers!L8=7,'R'!$B$8,IF(Rankers!L8=8,'R'!$B$9,IF(Rankers!L8=9,'R'!$B$10,IF(Rankers!L8=10,'R'!$B$11,IF(Rankers!L8=11,'R'!$B$12,IF(Rankers!L8=12,'R'!$B$13,IF(Rankers!L8=13,'R'!$B$14,IF(Rankers!L8=14,'R'!$B$15,IF(Rankers!L8=15,'R'!$B$16,IF(Rankers!L8=16,'R'!$B$17,IF(Rankers!L8=17,'R'!$B$18,IF(Rankers!L8=18,'R'!$B$19,IF(Rankers!L8=19,'R'!$B$20,IF(Rankers!L8=20,'R'!$B$21,IF(Rankers!L8=21,'R'!$B$22,IF(Rankers!L8=22,'R'!$B$23,IF(Rankers!L8=23,'R'!$B$24,IF(Rankers!L8=24,'R'!$B$25,IF(Rankers!L8=25,'R'!$B$26,IF(Rankers!L8=26,'R'!$B$27,IF(Rankers!L8=27,'R'!$B$28,IF(Rankers!L8=28,'R'!$B$29,IF(Rankers!L8=29,'R'!$B$30,IF(Rankers!L8=30,'R'!$B$31,IF(Rankers!L8=31,'R'!$B$32,IF(Rankers!L8=32,'R'!$B$33,IF(Rankers!L8=33,'R'!$B$34,IF(Rankers!L8=34,'R'!$B$35,IF(Rankers!L8=35,'R'!$B$36,IF(Rankers!L8=36,'R'!$B$37,IF(Rankers!L8=0,0,'R'!K44)))))))))))))))))))))))))))))))))))))</f>
        <v>7</v>
      </c>
      <c r="S8" s="20">
        <f>IF(Rankers!M8=1,'R'!$B$2,IF(Rankers!M8=2,'R'!$B$3,IF(Rankers!M8=3,'R'!$B$4,IF(Rankers!M8=4,'R'!$B$5,IF(Rankers!M8=5,'R'!$B$6,IF(Rankers!M8=6,'R'!$B$7,IF(Rankers!M8=7,'R'!$B$8,IF(Rankers!M8=8,'R'!$B$9,IF(Rankers!M8=9,'R'!$B$10,IF(Rankers!M8=10,'R'!$B$11,IF(Rankers!M8=11,'R'!$B$12,IF(Rankers!M8=12,'R'!$B$13,IF(Rankers!M8=13,'R'!$B$14,IF(Rankers!M8=14,'R'!$B$15,IF(Rankers!M8=15,'R'!$B$16,IF(Rankers!M8=16,'R'!$B$17,IF(Rankers!M8=17,'R'!$B$18,IF(Rankers!M8=18,'R'!$B$19,IF(Rankers!M8=19,'R'!$B$20,IF(Rankers!M8=20,'R'!$B$21,IF(Rankers!M8=21,'R'!$B$22,IF(Rankers!M8=22,'R'!$B$23,IF(Rankers!M8=23,'R'!$B$24,IF(Rankers!M8=24,'R'!$B$25,IF(Rankers!M8=25,'R'!$B$26,IF(Rankers!M8=26,'R'!$B$27,IF(Rankers!M8=27,'R'!$B$28,IF(Rankers!M8=28,'R'!$B$29,IF(Rankers!M8=29,'R'!$B$30,IF(Rankers!M8=30,'R'!$B$31,IF(Rankers!M8=31,'R'!$B$32,IF(Rankers!M8=32,'R'!$B$33,IF(Rankers!M8=33,'R'!$B$34,IF(Rankers!M8=34,'R'!$B$35,IF(Rankers!M8=35,'R'!$B$36,IF(Rankers!M8=36,'R'!$B$37,IF(Rankers!M8=0,0,'R'!L44)))))))))))))))))))))))))))))))))))))</f>
        <v>17</v>
      </c>
      <c r="T8" s="20"/>
      <c r="U8" s="20"/>
      <c r="V8" s="20"/>
      <c r="W8" s="20"/>
      <c r="X8" s="20"/>
      <c r="Y8" s="20"/>
      <c r="Z8" s="20"/>
      <c r="AA8" s="20"/>
      <c r="AB8" s="20"/>
    </row>
    <row r="9" spans="1:28" ht="14.25" x14ac:dyDescent="0.15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1"/>
      <c r="I9" s="20">
        <f>IF(Rankers!C9=1,'R'!$B$2,IF(Rankers!C9=2,'R'!$B$3,IF(Rankers!C9=3,'R'!$B$4,IF(Rankers!C9=4,'R'!$B$5,IF(Rankers!C9=5,'R'!$B$6,IF(Rankers!C9=6,'R'!$B$7,IF(Rankers!C9=7,'R'!$B$8,IF(Rankers!C9=8,'R'!$B$9,IF(Rankers!C9=9,'R'!$B$10,IF(Rankers!C9=10,'R'!$B$11,IF(Rankers!C9=11,'R'!$B$12,IF(Rankers!C9=12,'R'!$B$13,IF(Rankers!C9=13,'R'!$B$14,IF(Rankers!C9=14,'R'!$B$15,IF(Rankers!C9=15,'R'!$B$16,IF(Rankers!C9=16,'R'!$B$17,IF(Rankers!C9=17,'R'!$B$18,IF(Rankers!C9=18,'R'!$B$19,IF(Rankers!C9=19,'R'!$B$20,IF(Rankers!C9=20,'R'!$B$21,IF(Rankers!C9=21,'R'!$B$22,IF(Rankers!C9=22,'R'!$B$23,IF(Rankers!C9=23,'R'!$B$24,IF(Rankers!C9=24,'R'!$B$25,IF(Rankers!C9=25,'R'!$B$26,IF(Rankers!C9=26,'R'!$B$27,IF(Rankers!C9=27,'R'!$B$28,IF(Rankers!C9=28,'R'!$B$29,IF(Rankers!C9=29,'R'!$B$30,IF(Rankers!C9=30,'R'!$B$31,IF(Rankers!C9=31,'R'!$B$32,IF(Rankers!C9=32,'R'!$B$33,IF(Rankers!C9=33,'R'!$B$34,IF(Rankers!C9=34,'R'!$B$35,IF(Rankers!C9=35,'R'!$B$36,IF(Rankers!C9=36,'R'!$B$37,IF(Rankers!C9=0,0,'R'!B45)))))))))))))))))))))))))))))))))))))</f>
        <v>31</v>
      </c>
      <c r="J9" s="20">
        <f>IF(Rankers!D9=1,'R'!$B$2,IF(Rankers!D9=2,'R'!$B$3,IF(Rankers!D9=3,'R'!$B$4,IF(Rankers!D9=4,'R'!$B$5,IF(Rankers!D9=5,'R'!$B$6,IF(Rankers!D9=6,'R'!$B$7,IF(Rankers!D9=7,'R'!$B$8,IF(Rankers!D9=8,'R'!$B$9,IF(Rankers!D9=9,'R'!$B$10,IF(Rankers!D9=10,'R'!$B$11,IF(Rankers!D9=11,'R'!$B$12,IF(Rankers!D9=12,'R'!$B$13,IF(Rankers!D9=13,'R'!$B$14,IF(Rankers!D9=14,'R'!$B$15,IF(Rankers!D9=15,'R'!$B$16,IF(Rankers!D9=16,'R'!$B$17,IF(Rankers!D9=17,'R'!$B$18,IF(Rankers!D9=18,'R'!$B$19,IF(Rankers!D9=19,'R'!$B$20,IF(Rankers!D9=20,'R'!$B$21,IF(Rankers!D9=21,'R'!$B$22,IF(Rankers!D9=22,'R'!$B$23,IF(Rankers!D9=23,'R'!$B$24,IF(Rankers!D9=24,'R'!$B$25,IF(Rankers!D9=25,'R'!$B$26,IF(Rankers!D9=26,'R'!$B$27,IF(Rankers!D9=27,'R'!$B$28,IF(Rankers!D9=28,'R'!$B$29,IF(Rankers!D9=29,'R'!$B$30,IF(Rankers!D9=30,'R'!$B$31,IF(Rankers!D9=31,'R'!$B$32,IF(Rankers!D9=32,'R'!$B$33,IF(Rankers!D9=33,'R'!$B$34,IF(Rankers!D9=34,'R'!$B$35,IF(Rankers!D9=35,'R'!$B$36,IF(Rankers!D9=36,'R'!$B$37,IF(Rankers!D9=0,0,'R'!C45)))))))))))))))))))))))))))))))))))))</f>
        <v>0</v>
      </c>
      <c r="K9" s="20">
        <f>IF(Rankers!E9=1,'R'!$B$2,IF(Rankers!E9=2,'R'!$B$3,IF(Rankers!E9=3,'R'!$B$4,IF(Rankers!E9=4,'R'!$B$5,IF(Rankers!E9=5,'R'!$B$6,IF(Rankers!E9=6,'R'!$B$7,IF(Rankers!E9=7,'R'!$B$8,IF(Rankers!E9=8,'R'!$B$9,IF(Rankers!E9=9,'R'!$B$10,IF(Rankers!E9=10,'R'!$B$11,IF(Rankers!E9=11,'R'!$B$12,IF(Rankers!E9=12,'R'!$B$13,IF(Rankers!E9=13,'R'!$B$14,IF(Rankers!E9=14,'R'!$B$15,IF(Rankers!E9=15,'R'!$B$16,IF(Rankers!E9=16,'R'!$B$17,IF(Rankers!E9=17,'R'!$B$18,IF(Rankers!E9=18,'R'!$B$19,IF(Rankers!E9=19,'R'!$B$20,IF(Rankers!E9=20,'R'!$B$21,IF(Rankers!E9=21,'R'!$B$22,IF(Rankers!E9=22,'R'!$B$23,IF(Rankers!E9=23,'R'!$B$24,IF(Rankers!E9=24,'R'!$B$25,IF(Rankers!E9=25,'R'!$B$26,IF(Rankers!E9=26,'R'!$B$27,IF(Rankers!E9=27,'R'!$B$28,IF(Rankers!E9=28,'R'!$B$29,IF(Rankers!E9=29,'R'!$B$30,IF(Rankers!E9=30,'R'!$B$31,IF(Rankers!E9=31,'R'!$B$32,IF(Rankers!E9=32,'R'!$B$33,IF(Rankers!E9=33,'R'!$B$34,IF(Rankers!E9=34,'R'!$B$35,IF(Rankers!E9=35,'R'!$B$36,IF(Rankers!E9=36,'R'!$B$37,IF(Rankers!E9=0,0,'R'!D45)))))))))))))))))))))))))))))))))))))</f>
        <v>0</v>
      </c>
      <c r="L9" s="20">
        <f>IF(Rankers!F9=1,'R'!$B$2,IF(Rankers!F9=2,'R'!$B$3,IF(Rankers!F9=3,'R'!$B$4,IF(Rankers!F9=4,'R'!$B$5,IF(Rankers!F9=5,'R'!$B$6,IF(Rankers!F9=6,'R'!$B$7,IF(Rankers!F9=7,'R'!$B$8,IF(Rankers!F9=8,'R'!$B$9,IF(Rankers!F9=9,'R'!$B$10,IF(Rankers!F9=10,'R'!$B$11,IF(Rankers!F9=11,'R'!$B$12,IF(Rankers!F9=12,'R'!$B$13,IF(Rankers!F9=13,'R'!$B$14,IF(Rankers!F9=14,'R'!$B$15,IF(Rankers!F9=15,'R'!$B$16,IF(Rankers!F9=16,'R'!$B$17,IF(Rankers!F9=17,'R'!$B$18,IF(Rankers!F9=18,'R'!$B$19,IF(Rankers!F9=19,'R'!$B$20,IF(Rankers!F9=20,'R'!$B$21,IF(Rankers!F9=21,'R'!$B$22,IF(Rankers!F9=22,'R'!$B$23,IF(Rankers!F9=23,'R'!$B$24,IF(Rankers!F9=24,'R'!$B$25,IF(Rankers!F9=25,'R'!$B$26,IF(Rankers!F9=26,'R'!$B$27,IF(Rankers!F9=27,'R'!$B$28,IF(Rankers!F9=28,'R'!$B$29,IF(Rankers!F9=29,'R'!$B$30,IF(Rankers!F9=30,'R'!$B$31,IF(Rankers!F9=31,'R'!$B$32,IF(Rankers!F9=32,'R'!$B$33,IF(Rankers!F9=33,'R'!$B$34,IF(Rankers!F9=34,'R'!$B$35,IF(Rankers!F9=35,'R'!$B$36,IF(Rankers!F9=36,'R'!$B$37,IF(Rankers!F9=0,0,'R'!E45)))))))))))))))))))))))))))))))))))))</f>
        <v>34</v>
      </c>
      <c r="M9" s="20">
        <f>IF(Rankers!G9=1,'R'!$B$2,IF(Rankers!G9=2,'R'!$B$3,IF(Rankers!G9=3,'R'!$B$4,IF(Rankers!G9=4,'R'!$B$5,IF(Rankers!G9=5,'R'!$B$6,IF(Rankers!G9=6,'R'!$B$7,IF(Rankers!G9=7,'R'!$B$8,IF(Rankers!G9=8,'R'!$B$9,IF(Rankers!G9=9,'R'!$B$10,IF(Rankers!G9=10,'R'!$B$11,IF(Rankers!G9=11,'R'!$B$12,IF(Rankers!G9=12,'R'!$B$13,IF(Rankers!G9=13,'R'!$B$14,IF(Rankers!G9=14,'R'!$B$15,IF(Rankers!G9=15,'R'!$B$16,IF(Rankers!G9=16,'R'!$B$17,IF(Rankers!G9=17,'R'!$B$18,IF(Rankers!G9=18,'R'!$B$19,IF(Rankers!G9=19,'R'!$B$20,IF(Rankers!G9=20,'R'!$B$21,IF(Rankers!G9=21,'R'!$B$22,IF(Rankers!G9=22,'R'!$B$23,IF(Rankers!G9=23,'R'!$B$24,IF(Rankers!G9=24,'R'!$B$25,IF(Rankers!G9=25,'R'!$B$26,IF(Rankers!G9=26,'R'!$B$27,IF(Rankers!G9=27,'R'!$B$28,IF(Rankers!G9=28,'R'!$B$29,IF(Rankers!G9=29,'R'!$B$30,IF(Rankers!G9=30,'R'!$B$31,IF(Rankers!G9=31,'R'!$B$32,IF(Rankers!G9=32,'R'!$B$33,IF(Rankers!G9=33,'R'!$B$34,IF(Rankers!G9=34,'R'!$B$35,IF(Rankers!G9=35,'R'!$B$36,IF(Rankers!G9=36,'R'!$B$37,IF(Rankers!G9=0,0,'R'!F45)))))))))))))))))))))))))))))))))))))</f>
        <v>0</v>
      </c>
      <c r="N9" s="20">
        <f>IF(Rankers!H9=1,'R'!$B$2,IF(Rankers!H9=2,'R'!$B$3,IF(Rankers!H9=3,'R'!$B$4,IF(Rankers!H9=4,'R'!$B$5,IF(Rankers!H9=5,'R'!$B$6,IF(Rankers!H9=6,'R'!$B$7,IF(Rankers!H9=7,'R'!$B$8,IF(Rankers!H9=8,'R'!$B$9,IF(Rankers!H9=9,'R'!$B$10,IF(Rankers!H9=10,'R'!$B$11,IF(Rankers!H9=11,'R'!$B$12,IF(Rankers!H9=12,'R'!$B$13,IF(Rankers!H9=13,'R'!$B$14,IF(Rankers!H9=14,'R'!$B$15,IF(Rankers!H9=15,'R'!$B$16,IF(Rankers!H9=16,'R'!$B$17,IF(Rankers!H9=17,'R'!$B$18,IF(Rankers!H9=18,'R'!$B$19,IF(Rankers!H9=19,'R'!$B$20,IF(Rankers!H9=20,'R'!$B$21,IF(Rankers!H9=21,'R'!$B$22,IF(Rankers!H9=22,'R'!$B$23,IF(Rankers!H9=23,'R'!$B$24,IF(Rankers!H9=24,'R'!$B$25,IF(Rankers!H9=25,'R'!$B$26,IF(Rankers!H9=26,'R'!$B$27,IF(Rankers!H9=27,'R'!$B$28,IF(Rankers!H9=28,'R'!$B$29,IF(Rankers!H9=29,'R'!$B$30,IF(Rankers!H9=30,'R'!$B$31,IF(Rankers!H9=31,'R'!$B$32,IF(Rankers!H9=32,'R'!$B$33,IF(Rankers!H9=33,'R'!$B$34,IF(Rankers!H9=34,'R'!$B$35,IF(Rankers!H9=35,'R'!$B$36,IF(Rankers!H9=36,'R'!$B$37,IF(Rankers!H9=0,0,'R'!G45)))))))))))))))))))))))))))))))))))))</f>
        <v>20</v>
      </c>
      <c r="O9" s="20">
        <f>IF(Rankers!I9=1,'R'!$B$2,IF(Rankers!I9=2,'R'!$B$3,IF(Rankers!I9=3,'R'!$B$4,IF(Rankers!I9=4,'R'!$B$5,IF(Rankers!I9=5,'R'!$B$6,IF(Rankers!I9=6,'R'!$B$7,IF(Rankers!I9=7,'R'!$B$8,IF(Rankers!I9=8,'R'!$B$9,IF(Rankers!I9=9,'R'!$B$10,IF(Rankers!I9=10,'R'!$B$11,IF(Rankers!I9=11,'R'!$B$12,IF(Rankers!I9=12,'R'!$B$13,IF(Rankers!I9=13,'R'!$B$14,IF(Rankers!I9=14,'R'!$B$15,IF(Rankers!I9=15,'R'!$B$16,IF(Rankers!I9=16,'R'!$B$17,IF(Rankers!I9=17,'R'!$B$18,IF(Rankers!I9=18,'R'!$B$19,IF(Rankers!I9=19,'R'!$B$20,IF(Rankers!I9=20,'R'!$B$21,IF(Rankers!I9=21,'R'!$B$22,IF(Rankers!I9=22,'R'!$B$23,IF(Rankers!I9=23,'R'!$B$24,IF(Rankers!I9=24,'R'!$B$25,IF(Rankers!I9=25,'R'!$B$26,IF(Rankers!I9=26,'R'!$B$27,IF(Rankers!I9=27,'R'!$B$28,IF(Rankers!I9=28,'R'!$B$29,IF(Rankers!I9=29,'R'!$B$30,IF(Rankers!I9=30,'R'!$B$31,IF(Rankers!I9=31,'R'!$B$32,IF(Rankers!I9=32,'R'!$B$33,IF(Rankers!I9=33,'R'!$B$34,IF(Rankers!I9=34,'R'!$B$35,IF(Rankers!I9=35,'R'!$B$36,IF(Rankers!I9=36,'R'!$B$37,IF(Rankers!I9=0,0,'R'!H45)))))))))))))))))))))))))))))))))))))</f>
        <v>0</v>
      </c>
      <c r="P9" s="20">
        <f>IF(Rankers!J9=1,'R'!$B$2,IF(Rankers!J9=2,'R'!$B$3,IF(Rankers!J9=3,'R'!$B$4,IF(Rankers!J9=4,'R'!$B$5,IF(Rankers!J9=5,'R'!$B$6,IF(Rankers!J9=6,'R'!$B$7,IF(Rankers!J9=7,'R'!$B$8,IF(Rankers!J9=8,'R'!$B$9,IF(Rankers!J9=9,'R'!$B$10,IF(Rankers!J9=10,'R'!$B$11,IF(Rankers!J9=11,'R'!$B$12,IF(Rankers!J9=12,'R'!$B$13,IF(Rankers!J9=13,'R'!$B$14,IF(Rankers!J9=14,'R'!$B$15,IF(Rankers!J9=15,'R'!$B$16,IF(Rankers!J9=16,'R'!$B$17,IF(Rankers!J9=17,'R'!$B$18,IF(Rankers!J9=18,'R'!$B$19,IF(Rankers!J9=19,'R'!$B$20,IF(Rankers!J9=20,'R'!$B$21,IF(Rankers!J9=21,'R'!$B$22,IF(Rankers!J9=22,'R'!$B$23,IF(Rankers!J9=23,'R'!$B$24,IF(Rankers!J9=24,'R'!$B$25,IF(Rankers!J9=25,'R'!$B$26,IF(Rankers!J9=26,'R'!$B$27,IF(Rankers!J9=27,'R'!$B$28,IF(Rankers!J9=28,'R'!$B$29,IF(Rankers!J9=29,'R'!$B$30,IF(Rankers!J9=30,'R'!$B$31,IF(Rankers!J9=31,'R'!$B$32,IF(Rankers!J9=32,'R'!$B$33,IF(Rankers!J9=33,'R'!$B$34,IF(Rankers!J9=34,'R'!$B$35,IF(Rankers!J9=35,'R'!$B$36,IF(Rankers!J9=36,'R'!$B$37,IF(Rankers!J9=0,0,'R'!I45)))))))))))))))))))))))))))))))))))))</f>
        <v>27</v>
      </c>
      <c r="Q9" s="20">
        <f>IF(Rankers!K9=1,'R'!$B$2,IF(Rankers!K9=2,'R'!$B$3,IF(Rankers!K9=3,'R'!$B$4,IF(Rankers!K9=4,'R'!$B$5,IF(Rankers!K9=5,'R'!$B$6,IF(Rankers!K9=6,'R'!$B$7,IF(Rankers!K9=7,'R'!$B$8,IF(Rankers!K9=8,'R'!$B$9,IF(Rankers!K9=9,'R'!$B$10,IF(Rankers!K9=10,'R'!$B$11,IF(Rankers!K9=11,'R'!$B$12,IF(Rankers!K9=12,'R'!$B$13,IF(Rankers!K9=13,'R'!$B$14,IF(Rankers!K9=14,'R'!$B$15,IF(Rankers!K9=15,'R'!$B$16,IF(Rankers!K9=16,'R'!$B$17,IF(Rankers!K9=17,'R'!$B$18,IF(Rankers!K9=18,'R'!$B$19,IF(Rankers!K9=19,'R'!$B$20,IF(Rankers!K9=20,'R'!$B$21,IF(Rankers!K9=21,'R'!$B$22,IF(Rankers!K9=22,'R'!$B$23,IF(Rankers!K9=23,'R'!$B$24,IF(Rankers!K9=24,'R'!$B$25,IF(Rankers!K9=25,'R'!$B$26,IF(Rankers!K9=26,'R'!$B$27,IF(Rankers!K9=27,'R'!$B$28,IF(Rankers!K9=28,'R'!$B$29,IF(Rankers!K9=29,'R'!$B$30,IF(Rankers!K9=30,'R'!$B$31,IF(Rankers!K9=31,'R'!$B$32,IF(Rankers!K9=32,'R'!$B$33,IF(Rankers!K9=33,'R'!$B$34,IF(Rankers!K9=34,'R'!$B$35,IF(Rankers!K9=35,'R'!$B$36,IF(Rankers!K9=36,'R'!$B$37,IF(Rankers!K9=0,0,'R'!J45)))))))))))))))))))))))))))))))))))))</f>
        <v>33</v>
      </c>
      <c r="R9" s="20">
        <f>IF(Rankers!L9=1,'R'!$B$2,IF(Rankers!L9=2,'R'!$B$3,IF(Rankers!L9=3,'R'!$B$4,IF(Rankers!L9=4,'R'!$B$5,IF(Rankers!L9=5,'R'!$B$6,IF(Rankers!L9=6,'R'!$B$7,IF(Rankers!L9=7,'R'!$B$8,IF(Rankers!L9=8,'R'!$B$9,IF(Rankers!L9=9,'R'!$B$10,IF(Rankers!L9=10,'R'!$B$11,IF(Rankers!L9=11,'R'!$B$12,IF(Rankers!L9=12,'R'!$B$13,IF(Rankers!L9=13,'R'!$B$14,IF(Rankers!L9=14,'R'!$B$15,IF(Rankers!L9=15,'R'!$B$16,IF(Rankers!L9=16,'R'!$B$17,IF(Rankers!L9=17,'R'!$B$18,IF(Rankers!L9=18,'R'!$B$19,IF(Rankers!L9=19,'R'!$B$20,IF(Rankers!L9=20,'R'!$B$21,IF(Rankers!L9=21,'R'!$B$22,IF(Rankers!L9=22,'R'!$B$23,IF(Rankers!L9=23,'R'!$B$24,IF(Rankers!L9=24,'R'!$B$25,IF(Rankers!L9=25,'R'!$B$26,IF(Rankers!L9=26,'R'!$B$27,IF(Rankers!L9=27,'R'!$B$28,IF(Rankers!L9=28,'R'!$B$29,IF(Rankers!L9=29,'R'!$B$30,IF(Rankers!L9=30,'R'!$B$31,IF(Rankers!L9=31,'R'!$B$32,IF(Rankers!L9=32,'R'!$B$33,IF(Rankers!L9=33,'R'!$B$34,IF(Rankers!L9=34,'R'!$B$35,IF(Rankers!L9=35,'R'!$B$36,IF(Rankers!L9=36,'R'!$B$37,IF(Rankers!L9=0,0,'R'!K45)))))))))))))))))))))))))))))))))))))</f>
        <v>32</v>
      </c>
      <c r="S9" s="20">
        <f>IF(Rankers!M9=1,'R'!$B$2,IF(Rankers!M9=2,'R'!$B$3,IF(Rankers!M9=3,'R'!$B$4,IF(Rankers!M9=4,'R'!$B$5,IF(Rankers!M9=5,'R'!$B$6,IF(Rankers!M9=6,'R'!$B$7,IF(Rankers!M9=7,'R'!$B$8,IF(Rankers!M9=8,'R'!$B$9,IF(Rankers!M9=9,'R'!$B$10,IF(Rankers!M9=10,'R'!$B$11,IF(Rankers!M9=11,'R'!$B$12,IF(Rankers!M9=12,'R'!$B$13,IF(Rankers!M9=13,'R'!$B$14,IF(Rankers!M9=14,'R'!$B$15,IF(Rankers!M9=15,'R'!$B$16,IF(Rankers!M9=16,'R'!$B$17,IF(Rankers!M9=17,'R'!$B$18,IF(Rankers!M9=18,'R'!$B$19,IF(Rankers!M9=19,'R'!$B$20,IF(Rankers!M9=20,'R'!$B$21,IF(Rankers!M9=21,'R'!$B$22,IF(Rankers!M9=22,'R'!$B$23,IF(Rankers!M9=23,'R'!$B$24,IF(Rankers!M9=24,'R'!$B$25,IF(Rankers!M9=25,'R'!$B$26,IF(Rankers!M9=26,'R'!$B$27,IF(Rankers!M9=27,'R'!$B$28,IF(Rankers!M9=28,'R'!$B$29,IF(Rankers!M9=29,'R'!$B$30,IF(Rankers!M9=30,'R'!$B$31,IF(Rankers!M9=31,'R'!$B$32,IF(Rankers!M9=32,'R'!$B$33,IF(Rankers!M9=33,'R'!$B$34,IF(Rankers!M9=34,'R'!$B$35,IF(Rankers!M9=35,'R'!$B$36,IF(Rankers!M9=36,'R'!$B$37,IF(Rankers!M9=0,0,'R'!L45)))))))))))))))))))))))))))))))))))))</f>
        <v>0</v>
      </c>
      <c r="T9" s="20"/>
      <c r="U9" s="20"/>
      <c r="V9" s="20"/>
      <c r="W9" s="20"/>
      <c r="X9" s="20"/>
      <c r="Y9" s="20"/>
      <c r="Z9" s="20"/>
      <c r="AA9" s="20"/>
      <c r="AB9" s="20"/>
    </row>
    <row r="10" spans="1:28" ht="14.25" x14ac:dyDescent="0.15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1"/>
      <c r="I10" s="20">
        <f>IF(Rankers!C10=1,'R'!$B$2,IF(Rankers!C10=2,'R'!$B$3,IF(Rankers!C10=3,'R'!$B$4,IF(Rankers!C10=4,'R'!$B$5,IF(Rankers!C10=5,'R'!$B$6,IF(Rankers!C10=6,'R'!$B$7,IF(Rankers!C10=7,'R'!$B$8,IF(Rankers!C10=8,'R'!$B$9,IF(Rankers!C10=9,'R'!$B$10,IF(Rankers!C10=10,'R'!$B$11,IF(Rankers!C10=11,'R'!$B$12,IF(Rankers!C10=12,'R'!$B$13,IF(Rankers!C10=13,'R'!$B$14,IF(Rankers!C10=14,'R'!$B$15,IF(Rankers!C10=15,'R'!$B$16,IF(Rankers!C10=16,'R'!$B$17,IF(Rankers!C10=17,'R'!$B$18,IF(Rankers!C10=18,'R'!$B$19,IF(Rankers!C10=19,'R'!$B$20,IF(Rankers!C10=20,'R'!$B$21,IF(Rankers!C10=21,'R'!$B$22,IF(Rankers!C10=22,'R'!$B$23,IF(Rankers!C10=23,'R'!$B$24,IF(Rankers!C10=24,'R'!$B$25,IF(Rankers!C10=25,'R'!$B$26,IF(Rankers!C10=26,'R'!$B$27,IF(Rankers!C10=27,'R'!$B$28,IF(Rankers!C10=28,'R'!$B$29,IF(Rankers!C10=29,'R'!$B$30,IF(Rankers!C10=30,'R'!$B$31,IF(Rankers!C10=31,'R'!$B$32,IF(Rankers!C10=32,'R'!$B$33,IF(Rankers!C10=33,'R'!$B$34,IF(Rankers!C10=34,'R'!$B$35,IF(Rankers!C10=35,'R'!$B$36,IF(Rankers!C10=36,'R'!$B$37,IF(Rankers!C10=0,0,'R'!B46)))))))))))))))))))))))))))))))))))))</f>
        <v>6</v>
      </c>
      <c r="J10" s="20">
        <f>IF(Rankers!D10=1,'R'!$B$2,IF(Rankers!D10=2,'R'!$B$3,IF(Rankers!D10=3,'R'!$B$4,IF(Rankers!D10=4,'R'!$B$5,IF(Rankers!D10=5,'R'!$B$6,IF(Rankers!D10=6,'R'!$B$7,IF(Rankers!D10=7,'R'!$B$8,IF(Rankers!D10=8,'R'!$B$9,IF(Rankers!D10=9,'R'!$B$10,IF(Rankers!D10=10,'R'!$B$11,IF(Rankers!D10=11,'R'!$B$12,IF(Rankers!D10=12,'R'!$B$13,IF(Rankers!D10=13,'R'!$B$14,IF(Rankers!D10=14,'R'!$B$15,IF(Rankers!D10=15,'R'!$B$16,IF(Rankers!D10=16,'R'!$B$17,IF(Rankers!D10=17,'R'!$B$18,IF(Rankers!D10=18,'R'!$B$19,IF(Rankers!D10=19,'R'!$B$20,IF(Rankers!D10=20,'R'!$B$21,IF(Rankers!D10=21,'R'!$B$22,IF(Rankers!D10=22,'R'!$B$23,IF(Rankers!D10=23,'R'!$B$24,IF(Rankers!D10=24,'R'!$B$25,IF(Rankers!D10=25,'R'!$B$26,IF(Rankers!D10=26,'R'!$B$27,IF(Rankers!D10=27,'R'!$B$28,IF(Rankers!D10=28,'R'!$B$29,IF(Rankers!D10=29,'R'!$B$30,IF(Rankers!D10=30,'R'!$B$31,IF(Rankers!D10=31,'R'!$B$32,IF(Rankers!D10=32,'R'!$B$33,IF(Rankers!D10=33,'R'!$B$34,IF(Rankers!D10=34,'R'!$B$35,IF(Rankers!D10=35,'R'!$B$36,IF(Rankers!D10=36,'R'!$B$37,IF(Rankers!D10=0,0,'R'!C46)))))))))))))))))))))))))))))))))))))</f>
        <v>0</v>
      </c>
      <c r="K10" s="20">
        <f>IF(Rankers!E10=1,'R'!$B$2,IF(Rankers!E10=2,'R'!$B$3,IF(Rankers!E10=3,'R'!$B$4,IF(Rankers!E10=4,'R'!$B$5,IF(Rankers!E10=5,'R'!$B$6,IF(Rankers!E10=6,'R'!$B$7,IF(Rankers!E10=7,'R'!$B$8,IF(Rankers!E10=8,'R'!$B$9,IF(Rankers!E10=9,'R'!$B$10,IF(Rankers!E10=10,'R'!$B$11,IF(Rankers!E10=11,'R'!$B$12,IF(Rankers!E10=12,'R'!$B$13,IF(Rankers!E10=13,'R'!$B$14,IF(Rankers!E10=14,'R'!$B$15,IF(Rankers!E10=15,'R'!$B$16,IF(Rankers!E10=16,'R'!$B$17,IF(Rankers!E10=17,'R'!$B$18,IF(Rankers!E10=18,'R'!$B$19,IF(Rankers!E10=19,'R'!$B$20,IF(Rankers!E10=20,'R'!$B$21,IF(Rankers!E10=21,'R'!$B$22,IF(Rankers!E10=22,'R'!$B$23,IF(Rankers!E10=23,'R'!$B$24,IF(Rankers!E10=24,'R'!$B$25,IF(Rankers!E10=25,'R'!$B$26,IF(Rankers!E10=26,'R'!$B$27,IF(Rankers!E10=27,'R'!$B$28,IF(Rankers!E10=28,'R'!$B$29,IF(Rankers!E10=29,'R'!$B$30,IF(Rankers!E10=30,'R'!$B$31,IF(Rankers!E10=31,'R'!$B$32,IF(Rankers!E10=32,'R'!$B$33,IF(Rankers!E10=33,'R'!$B$34,IF(Rankers!E10=34,'R'!$B$35,IF(Rankers!E10=35,'R'!$B$36,IF(Rankers!E10=36,'R'!$B$37,IF(Rankers!E10=0,0,'R'!D46)))))))))))))))))))))))))))))))))))))</f>
        <v>20</v>
      </c>
      <c r="L10" s="20">
        <f>IF(Rankers!F10=1,'R'!$B$2,IF(Rankers!F10=2,'R'!$B$3,IF(Rankers!F10=3,'R'!$B$4,IF(Rankers!F10=4,'R'!$B$5,IF(Rankers!F10=5,'R'!$B$6,IF(Rankers!F10=6,'R'!$B$7,IF(Rankers!F10=7,'R'!$B$8,IF(Rankers!F10=8,'R'!$B$9,IF(Rankers!F10=9,'R'!$B$10,IF(Rankers!F10=10,'R'!$B$11,IF(Rankers!F10=11,'R'!$B$12,IF(Rankers!F10=12,'R'!$B$13,IF(Rankers!F10=13,'R'!$B$14,IF(Rankers!F10=14,'R'!$B$15,IF(Rankers!F10=15,'R'!$B$16,IF(Rankers!F10=16,'R'!$B$17,IF(Rankers!F10=17,'R'!$B$18,IF(Rankers!F10=18,'R'!$B$19,IF(Rankers!F10=19,'R'!$B$20,IF(Rankers!F10=20,'R'!$B$21,IF(Rankers!F10=21,'R'!$B$22,IF(Rankers!F10=22,'R'!$B$23,IF(Rankers!F10=23,'R'!$B$24,IF(Rankers!F10=24,'R'!$B$25,IF(Rankers!F10=25,'R'!$B$26,IF(Rankers!F10=26,'R'!$B$27,IF(Rankers!F10=27,'R'!$B$28,IF(Rankers!F10=28,'R'!$B$29,IF(Rankers!F10=29,'R'!$B$30,IF(Rankers!F10=30,'R'!$B$31,IF(Rankers!F10=31,'R'!$B$32,IF(Rankers!F10=32,'R'!$B$33,IF(Rankers!F10=33,'R'!$B$34,IF(Rankers!F10=34,'R'!$B$35,IF(Rankers!F10=35,'R'!$B$36,IF(Rankers!F10=36,'R'!$B$37,IF(Rankers!F10=0,0,'R'!E46)))))))))))))))))))))))))))))))))))))</f>
        <v>15</v>
      </c>
      <c r="M10" s="20">
        <f>IF(Rankers!G10=1,'R'!$B$2,IF(Rankers!G10=2,'R'!$B$3,IF(Rankers!G10=3,'R'!$B$4,IF(Rankers!G10=4,'R'!$B$5,IF(Rankers!G10=5,'R'!$B$6,IF(Rankers!G10=6,'R'!$B$7,IF(Rankers!G10=7,'R'!$B$8,IF(Rankers!G10=8,'R'!$B$9,IF(Rankers!G10=9,'R'!$B$10,IF(Rankers!G10=10,'R'!$B$11,IF(Rankers!G10=11,'R'!$B$12,IF(Rankers!G10=12,'R'!$B$13,IF(Rankers!G10=13,'R'!$B$14,IF(Rankers!G10=14,'R'!$B$15,IF(Rankers!G10=15,'R'!$B$16,IF(Rankers!G10=16,'R'!$B$17,IF(Rankers!G10=17,'R'!$B$18,IF(Rankers!G10=18,'R'!$B$19,IF(Rankers!G10=19,'R'!$B$20,IF(Rankers!G10=20,'R'!$B$21,IF(Rankers!G10=21,'R'!$B$22,IF(Rankers!G10=22,'R'!$B$23,IF(Rankers!G10=23,'R'!$B$24,IF(Rankers!G10=24,'R'!$B$25,IF(Rankers!G10=25,'R'!$B$26,IF(Rankers!G10=26,'R'!$B$27,IF(Rankers!G10=27,'R'!$B$28,IF(Rankers!G10=28,'R'!$B$29,IF(Rankers!G10=29,'R'!$B$30,IF(Rankers!G10=30,'R'!$B$31,IF(Rankers!G10=31,'R'!$B$32,IF(Rankers!G10=32,'R'!$B$33,IF(Rankers!G10=33,'R'!$B$34,IF(Rankers!G10=34,'R'!$B$35,IF(Rankers!G10=35,'R'!$B$36,IF(Rankers!G10=36,'R'!$B$37,IF(Rankers!G10=0,0,'R'!F46)))))))))))))))))))))))))))))))))))))</f>
        <v>0</v>
      </c>
      <c r="N10" s="20">
        <f>IF(Rankers!H10=1,'R'!$B$2,IF(Rankers!H10=2,'R'!$B$3,IF(Rankers!H10=3,'R'!$B$4,IF(Rankers!H10=4,'R'!$B$5,IF(Rankers!H10=5,'R'!$B$6,IF(Rankers!H10=6,'R'!$B$7,IF(Rankers!H10=7,'R'!$B$8,IF(Rankers!H10=8,'R'!$B$9,IF(Rankers!H10=9,'R'!$B$10,IF(Rankers!H10=10,'R'!$B$11,IF(Rankers!H10=11,'R'!$B$12,IF(Rankers!H10=12,'R'!$B$13,IF(Rankers!H10=13,'R'!$B$14,IF(Rankers!H10=14,'R'!$B$15,IF(Rankers!H10=15,'R'!$B$16,IF(Rankers!H10=16,'R'!$B$17,IF(Rankers!H10=17,'R'!$B$18,IF(Rankers!H10=18,'R'!$B$19,IF(Rankers!H10=19,'R'!$B$20,IF(Rankers!H10=20,'R'!$B$21,IF(Rankers!H10=21,'R'!$B$22,IF(Rankers!H10=22,'R'!$B$23,IF(Rankers!H10=23,'R'!$B$24,IF(Rankers!H10=24,'R'!$B$25,IF(Rankers!H10=25,'R'!$B$26,IF(Rankers!H10=26,'R'!$B$27,IF(Rankers!H10=27,'R'!$B$28,IF(Rankers!H10=28,'R'!$B$29,IF(Rankers!H10=29,'R'!$B$30,IF(Rankers!H10=30,'R'!$B$31,IF(Rankers!H10=31,'R'!$B$32,IF(Rankers!H10=32,'R'!$B$33,IF(Rankers!H10=33,'R'!$B$34,IF(Rankers!H10=34,'R'!$B$35,IF(Rankers!H10=35,'R'!$B$36,IF(Rankers!H10=36,'R'!$B$37,IF(Rankers!H10=0,0,'R'!G46)))))))))))))))))))))))))))))))))))))</f>
        <v>17</v>
      </c>
      <c r="O10" s="20">
        <f>IF(Rankers!I10=1,'R'!$B$2,IF(Rankers!I10=2,'R'!$B$3,IF(Rankers!I10=3,'R'!$B$4,IF(Rankers!I10=4,'R'!$B$5,IF(Rankers!I10=5,'R'!$B$6,IF(Rankers!I10=6,'R'!$B$7,IF(Rankers!I10=7,'R'!$B$8,IF(Rankers!I10=8,'R'!$B$9,IF(Rankers!I10=9,'R'!$B$10,IF(Rankers!I10=10,'R'!$B$11,IF(Rankers!I10=11,'R'!$B$12,IF(Rankers!I10=12,'R'!$B$13,IF(Rankers!I10=13,'R'!$B$14,IF(Rankers!I10=14,'R'!$B$15,IF(Rankers!I10=15,'R'!$B$16,IF(Rankers!I10=16,'R'!$B$17,IF(Rankers!I10=17,'R'!$B$18,IF(Rankers!I10=18,'R'!$B$19,IF(Rankers!I10=19,'R'!$B$20,IF(Rankers!I10=20,'R'!$B$21,IF(Rankers!I10=21,'R'!$B$22,IF(Rankers!I10=22,'R'!$B$23,IF(Rankers!I10=23,'R'!$B$24,IF(Rankers!I10=24,'R'!$B$25,IF(Rankers!I10=25,'R'!$B$26,IF(Rankers!I10=26,'R'!$B$27,IF(Rankers!I10=27,'R'!$B$28,IF(Rankers!I10=28,'R'!$B$29,IF(Rankers!I10=29,'R'!$B$30,IF(Rankers!I10=30,'R'!$B$31,IF(Rankers!I10=31,'R'!$B$32,IF(Rankers!I10=32,'R'!$B$33,IF(Rankers!I10=33,'R'!$B$34,IF(Rankers!I10=34,'R'!$B$35,IF(Rankers!I10=35,'R'!$B$36,IF(Rankers!I10=36,'R'!$B$37,IF(Rankers!I10=0,0,'R'!H46)))))))))))))))))))))))))))))))))))))</f>
        <v>0</v>
      </c>
      <c r="P10" s="20">
        <f>IF(Rankers!J10=1,'R'!$B$2,IF(Rankers!J10=2,'R'!$B$3,IF(Rankers!J10=3,'R'!$B$4,IF(Rankers!J10=4,'R'!$B$5,IF(Rankers!J10=5,'R'!$B$6,IF(Rankers!J10=6,'R'!$B$7,IF(Rankers!J10=7,'R'!$B$8,IF(Rankers!J10=8,'R'!$B$9,IF(Rankers!J10=9,'R'!$B$10,IF(Rankers!J10=10,'R'!$B$11,IF(Rankers!J10=11,'R'!$B$12,IF(Rankers!J10=12,'R'!$B$13,IF(Rankers!J10=13,'R'!$B$14,IF(Rankers!J10=14,'R'!$B$15,IF(Rankers!J10=15,'R'!$B$16,IF(Rankers!J10=16,'R'!$B$17,IF(Rankers!J10=17,'R'!$B$18,IF(Rankers!J10=18,'R'!$B$19,IF(Rankers!J10=19,'R'!$B$20,IF(Rankers!J10=20,'R'!$B$21,IF(Rankers!J10=21,'R'!$B$22,IF(Rankers!J10=22,'R'!$B$23,IF(Rankers!J10=23,'R'!$B$24,IF(Rankers!J10=24,'R'!$B$25,IF(Rankers!J10=25,'R'!$B$26,IF(Rankers!J10=26,'R'!$B$27,IF(Rankers!J10=27,'R'!$B$28,IF(Rankers!J10=28,'R'!$B$29,IF(Rankers!J10=29,'R'!$B$30,IF(Rankers!J10=30,'R'!$B$31,IF(Rankers!J10=31,'R'!$B$32,IF(Rankers!J10=32,'R'!$B$33,IF(Rankers!J10=33,'R'!$B$34,IF(Rankers!J10=34,'R'!$B$35,IF(Rankers!J10=35,'R'!$B$36,IF(Rankers!J10=36,'R'!$B$37,IF(Rankers!J10=0,0,'R'!I46)))))))))))))))))))))))))))))))))))))</f>
        <v>24</v>
      </c>
      <c r="Q10" s="20">
        <f>IF(Rankers!K10=1,'R'!$B$2,IF(Rankers!K10=2,'R'!$B$3,IF(Rankers!K10=3,'R'!$B$4,IF(Rankers!K10=4,'R'!$B$5,IF(Rankers!K10=5,'R'!$B$6,IF(Rankers!K10=6,'R'!$B$7,IF(Rankers!K10=7,'R'!$B$8,IF(Rankers!K10=8,'R'!$B$9,IF(Rankers!K10=9,'R'!$B$10,IF(Rankers!K10=10,'R'!$B$11,IF(Rankers!K10=11,'R'!$B$12,IF(Rankers!K10=12,'R'!$B$13,IF(Rankers!K10=13,'R'!$B$14,IF(Rankers!K10=14,'R'!$B$15,IF(Rankers!K10=15,'R'!$B$16,IF(Rankers!K10=16,'R'!$B$17,IF(Rankers!K10=17,'R'!$B$18,IF(Rankers!K10=18,'R'!$B$19,IF(Rankers!K10=19,'R'!$B$20,IF(Rankers!K10=20,'R'!$B$21,IF(Rankers!K10=21,'R'!$B$22,IF(Rankers!K10=22,'R'!$B$23,IF(Rankers!K10=23,'R'!$B$24,IF(Rankers!K10=24,'R'!$B$25,IF(Rankers!K10=25,'R'!$B$26,IF(Rankers!K10=26,'R'!$B$27,IF(Rankers!K10=27,'R'!$B$28,IF(Rankers!K10=28,'R'!$B$29,IF(Rankers!K10=29,'R'!$B$30,IF(Rankers!K10=30,'R'!$B$31,IF(Rankers!K10=31,'R'!$B$32,IF(Rankers!K10=32,'R'!$B$33,IF(Rankers!K10=33,'R'!$B$34,IF(Rankers!K10=34,'R'!$B$35,IF(Rankers!K10=35,'R'!$B$36,IF(Rankers!K10=36,'R'!$B$37,IF(Rankers!K10=0,0,'R'!J46)))))))))))))))))))))))))))))))))))))</f>
        <v>20</v>
      </c>
      <c r="R10" s="20">
        <f>IF(Rankers!L10=1,'R'!$B$2,IF(Rankers!L10=2,'R'!$B$3,IF(Rankers!L10=3,'R'!$B$4,IF(Rankers!L10=4,'R'!$B$5,IF(Rankers!L10=5,'R'!$B$6,IF(Rankers!L10=6,'R'!$B$7,IF(Rankers!L10=7,'R'!$B$8,IF(Rankers!L10=8,'R'!$B$9,IF(Rankers!L10=9,'R'!$B$10,IF(Rankers!L10=10,'R'!$B$11,IF(Rankers!L10=11,'R'!$B$12,IF(Rankers!L10=12,'R'!$B$13,IF(Rankers!L10=13,'R'!$B$14,IF(Rankers!L10=14,'R'!$B$15,IF(Rankers!L10=15,'R'!$B$16,IF(Rankers!L10=16,'R'!$B$17,IF(Rankers!L10=17,'R'!$B$18,IF(Rankers!L10=18,'R'!$B$19,IF(Rankers!L10=19,'R'!$B$20,IF(Rankers!L10=20,'R'!$B$21,IF(Rankers!L10=21,'R'!$B$22,IF(Rankers!L10=22,'R'!$B$23,IF(Rankers!L10=23,'R'!$B$24,IF(Rankers!L10=24,'R'!$B$25,IF(Rankers!L10=25,'R'!$B$26,IF(Rankers!L10=26,'R'!$B$27,IF(Rankers!L10=27,'R'!$B$28,IF(Rankers!L10=28,'R'!$B$29,IF(Rankers!L10=29,'R'!$B$30,IF(Rankers!L10=30,'R'!$B$31,IF(Rankers!L10=31,'R'!$B$32,IF(Rankers!L10=32,'R'!$B$33,IF(Rankers!L10=33,'R'!$B$34,IF(Rankers!L10=34,'R'!$B$35,IF(Rankers!L10=35,'R'!$B$36,IF(Rankers!L10=36,'R'!$B$37,IF(Rankers!L10=0,0,'R'!K46)))))))))))))))))))))))))))))))))))))</f>
        <v>9</v>
      </c>
      <c r="S10" s="20">
        <f>IF(Rankers!M10=1,'R'!$B$2,IF(Rankers!M10=2,'R'!$B$3,IF(Rankers!M10=3,'R'!$B$4,IF(Rankers!M10=4,'R'!$B$5,IF(Rankers!M10=5,'R'!$B$6,IF(Rankers!M10=6,'R'!$B$7,IF(Rankers!M10=7,'R'!$B$8,IF(Rankers!M10=8,'R'!$B$9,IF(Rankers!M10=9,'R'!$B$10,IF(Rankers!M10=10,'R'!$B$11,IF(Rankers!M10=11,'R'!$B$12,IF(Rankers!M10=12,'R'!$B$13,IF(Rankers!M10=13,'R'!$B$14,IF(Rankers!M10=14,'R'!$B$15,IF(Rankers!M10=15,'R'!$B$16,IF(Rankers!M10=16,'R'!$B$17,IF(Rankers!M10=17,'R'!$B$18,IF(Rankers!M10=18,'R'!$B$19,IF(Rankers!M10=19,'R'!$B$20,IF(Rankers!M10=20,'R'!$B$21,IF(Rankers!M10=21,'R'!$B$22,IF(Rankers!M10=22,'R'!$B$23,IF(Rankers!M10=23,'R'!$B$24,IF(Rankers!M10=24,'R'!$B$25,IF(Rankers!M10=25,'R'!$B$26,IF(Rankers!M10=26,'R'!$B$27,IF(Rankers!M10=27,'R'!$B$28,IF(Rankers!M10=28,'R'!$B$29,IF(Rankers!M10=29,'R'!$B$30,IF(Rankers!M10=30,'R'!$B$31,IF(Rankers!M10=31,'R'!$B$32,IF(Rankers!M10=32,'R'!$B$33,IF(Rankers!M10=33,'R'!$B$34,IF(Rankers!M10=34,'R'!$B$35,IF(Rankers!M10=35,'R'!$B$36,IF(Rankers!M10=36,'R'!$B$37,IF(Rankers!M10=0,0,'R'!L46)))))))))))))))))))))))))))))))))))))</f>
        <v>0</v>
      </c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4.25" x14ac:dyDescent="0.15">
      <c r="A11" s="3">
        <f>A10+1</f>
        <v>10</v>
      </c>
      <c r="B11" s="27" t="s">
        <v>11</v>
      </c>
      <c r="C11" s="10">
        <f>SUM(D11:ZZ11)</f>
        <v>94</v>
      </c>
      <c r="D11" s="21"/>
      <c r="E11" s="21"/>
      <c r="F11" s="20"/>
      <c r="G11" s="31"/>
      <c r="H11" s="19"/>
      <c r="I11" s="20">
        <f>IF(Rankers!C11=1,'R'!$B$2,IF(Rankers!C11=2,'R'!$B$3,IF(Rankers!C11=3,'R'!$B$4,IF(Rankers!C11=4,'R'!$B$5,IF(Rankers!C11=5,'R'!$B$6,IF(Rankers!C11=6,'R'!$B$7,IF(Rankers!C11=7,'R'!$B$8,IF(Rankers!C11=8,'R'!$B$9,IF(Rankers!C11=9,'R'!$B$10,IF(Rankers!C11=10,'R'!$B$11,IF(Rankers!C11=11,'R'!$B$12,IF(Rankers!C11=12,'R'!$B$13,IF(Rankers!C11=13,'R'!$B$14,IF(Rankers!C11=14,'R'!$B$15,IF(Rankers!C11=15,'R'!$B$16,IF(Rankers!C11=16,'R'!$B$17,IF(Rankers!C11=17,'R'!$B$18,IF(Rankers!C11=18,'R'!$B$19,IF(Rankers!C11=19,'R'!$B$20,IF(Rankers!C11=20,'R'!$B$21,IF(Rankers!C11=21,'R'!$B$22,IF(Rankers!C11=22,'R'!$B$23,IF(Rankers!C11=23,'R'!$B$24,IF(Rankers!C11=24,'R'!$B$25,IF(Rankers!C11=25,'R'!$B$26,IF(Rankers!C11=26,'R'!$B$27,IF(Rankers!C11=27,'R'!$B$28,IF(Rankers!C11=28,'R'!$B$29,IF(Rankers!C11=29,'R'!$B$30,IF(Rankers!C11=30,'R'!$B$31,IF(Rankers!C11=31,'R'!$B$32,IF(Rankers!C11=32,'R'!$B$33,IF(Rankers!C11=33,'R'!$B$34,IF(Rankers!C11=34,'R'!$B$35,IF(Rankers!C11=35,'R'!$B$36,IF(Rankers!C11=36,'R'!$B$37,IF(Rankers!C11=0,0,'R'!B47)))))))))))))))))))))))))))))))))))))</f>
        <v>32</v>
      </c>
      <c r="J11" s="20">
        <f>IF(Rankers!D11=1,'R'!$B$2,IF(Rankers!D11=2,'R'!$B$3,IF(Rankers!D11=3,'R'!$B$4,IF(Rankers!D11=4,'R'!$B$5,IF(Rankers!D11=5,'R'!$B$6,IF(Rankers!D11=6,'R'!$B$7,IF(Rankers!D11=7,'R'!$B$8,IF(Rankers!D11=8,'R'!$B$9,IF(Rankers!D11=9,'R'!$B$10,IF(Rankers!D11=10,'R'!$B$11,IF(Rankers!D11=11,'R'!$B$12,IF(Rankers!D11=12,'R'!$B$13,IF(Rankers!D11=13,'R'!$B$14,IF(Rankers!D11=14,'R'!$B$15,IF(Rankers!D11=15,'R'!$B$16,IF(Rankers!D11=16,'R'!$B$17,IF(Rankers!D11=17,'R'!$B$18,IF(Rankers!D11=18,'R'!$B$19,IF(Rankers!D11=19,'R'!$B$20,IF(Rankers!D11=20,'R'!$B$21,IF(Rankers!D11=21,'R'!$B$22,IF(Rankers!D11=22,'R'!$B$23,IF(Rankers!D11=23,'R'!$B$24,IF(Rankers!D11=24,'R'!$B$25,IF(Rankers!D11=25,'R'!$B$26,IF(Rankers!D11=26,'R'!$B$27,IF(Rankers!D11=27,'R'!$B$28,IF(Rankers!D11=28,'R'!$B$29,IF(Rankers!D11=29,'R'!$B$30,IF(Rankers!D11=30,'R'!$B$31,IF(Rankers!D11=31,'R'!$B$32,IF(Rankers!D11=32,'R'!$B$33,IF(Rankers!D11=33,'R'!$B$34,IF(Rankers!D11=34,'R'!$B$35,IF(Rankers!D11=35,'R'!$B$36,IF(Rankers!D11=36,'R'!$B$37,IF(Rankers!D11=0,0,'R'!C47)))))))))))))))))))))))))))))))))))))</f>
        <v>0</v>
      </c>
      <c r="K11" s="20">
        <f>IF(Rankers!E11=1,'R'!$B$2,IF(Rankers!E11=2,'R'!$B$3,IF(Rankers!E11=3,'R'!$B$4,IF(Rankers!E11=4,'R'!$B$5,IF(Rankers!E11=5,'R'!$B$6,IF(Rankers!E11=6,'R'!$B$7,IF(Rankers!E11=7,'R'!$B$8,IF(Rankers!E11=8,'R'!$B$9,IF(Rankers!E11=9,'R'!$B$10,IF(Rankers!E11=10,'R'!$B$11,IF(Rankers!E11=11,'R'!$B$12,IF(Rankers!E11=12,'R'!$B$13,IF(Rankers!E11=13,'R'!$B$14,IF(Rankers!E11=14,'R'!$B$15,IF(Rankers!E11=15,'R'!$B$16,IF(Rankers!E11=16,'R'!$B$17,IF(Rankers!E11=17,'R'!$B$18,IF(Rankers!E11=18,'R'!$B$19,IF(Rankers!E11=19,'R'!$B$20,IF(Rankers!E11=20,'R'!$B$21,IF(Rankers!E11=21,'R'!$B$22,IF(Rankers!E11=22,'R'!$B$23,IF(Rankers!E11=23,'R'!$B$24,IF(Rankers!E11=24,'R'!$B$25,IF(Rankers!E11=25,'R'!$B$26,IF(Rankers!E11=26,'R'!$B$27,IF(Rankers!E11=27,'R'!$B$28,IF(Rankers!E11=28,'R'!$B$29,IF(Rankers!E11=29,'R'!$B$30,IF(Rankers!E11=30,'R'!$B$31,IF(Rankers!E11=31,'R'!$B$32,IF(Rankers!E11=32,'R'!$B$33,IF(Rankers!E11=33,'R'!$B$34,IF(Rankers!E11=34,'R'!$B$35,IF(Rankers!E11=35,'R'!$B$36,IF(Rankers!E11=36,'R'!$B$37,IF(Rankers!E11=0,0,'R'!D47)))))))))))))))))))))))))))))))))))))</f>
        <v>30</v>
      </c>
      <c r="L11" s="20">
        <f>IF(Rankers!F11=1,'R'!$B$2,IF(Rankers!F11=2,'R'!$B$3,IF(Rankers!F11=3,'R'!$B$4,IF(Rankers!F11=4,'R'!$B$5,IF(Rankers!F11=5,'R'!$B$6,IF(Rankers!F11=6,'R'!$B$7,IF(Rankers!F11=7,'R'!$B$8,IF(Rankers!F11=8,'R'!$B$9,IF(Rankers!F11=9,'R'!$B$10,IF(Rankers!F11=10,'R'!$B$11,IF(Rankers!F11=11,'R'!$B$12,IF(Rankers!F11=12,'R'!$B$13,IF(Rankers!F11=13,'R'!$B$14,IF(Rankers!F11=14,'R'!$B$15,IF(Rankers!F11=15,'R'!$B$16,IF(Rankers!F11=16,'R'!$B$17,IF(Rankers!F11=17,'R'!$B$18,IF(Rankers!F11=18,'R'!$B$19,IF(Rankers!F11=19,'R'!$B$20,IF(Rankers!F11=20,'R'!$B$21,IF(Rankers!F11=21,'R'!$B$22,IF(Rankers!F11=22,'R'!$B$23,IF(Rankers!F11=23,'R'!$B$24,IF(Rankers!F11=24,'R'!$B$25,IF(Rankers!F11=25,'R'!$B$26,IF(Rankers!F11=26,'R'!$B$27,IF(Rankers!F11=27,'R'!$B$28,IF(Rankers!F11=28,'R'!$B$29,IF(Rankers!F11=29,'R'!$B$30,IF(Rankers!F11=30,'R'!$B$31,IF(Rankers!F11=31,'R'!$B$32,IF(Rankers!F11=32,'R'!$B$33,IF(Rankers!F11=33,'R'!$B$34,IF(Rankers!F11=34,'R'!$B$35,IF(Rankers!F11=35,'R'!$B$36,IF(Rankers!F11=36,'R'!$B$37,IF(Rankers!F11=0,0,'R'!E47)))))))))))))))))))))))))))))))))))))</f>
        <v>0</v>
      </c>
      <c r="M11" s="20">
        <f>IF(Rankers!G11=1,'R'!$B$2,IF(Rankers!G11=2,'R'!$B$3,IF(Rankers!G11=3,'R'!$B$4,IF(Rankers!G11=4,'R'!$B$5,IF(Rankers!G11=5,'R'!$B$6,IF(Rankers!G11=6,'R'!$B$7,IF(Rankers!G11=7,'R'!$B$8,IF(Rankers!G11=8,'R'!$B$9,IF(Rankers!G11=9,'R'!$B$10,IF(Rankers!G11=10,'R'!$B$11,IF(Rankers!G11=11,'R'!$B$12,IF(Rankers!G11=12,'R'!$B$13,IF(Rankers!G11=13,'R'!$B$14,IF(Rankers!G11=14,'R'!$B$15,IF(Rankers!G11=15,'R'!$B$16,IF(Rankers!G11=16,'R'!$B$17,IF(Rankers!G11=17,'R'!$B$18,IF(Rankers!G11=18,'R'!$B$19,IF(Rankers!G11=19,'R'!$B$20,IF(Rankers!G11=20,'R'!$B$21,IF(Rankers!G11=21,'R'!$B$22,IF(Rankers!G11=22,'R'!$B$23,IF(Rankers!G11=23,'R'!$B$24,IF(Rankers!G11=24,'R'!$B$25,IF(Rankers!G11=25,'R'!$B$26,IF(Rankers!G11=26,'R'!$B$27,IF(Rankers!G11=27,'R'!$B$28,IF(Rankers!G11=28,'R'!$B$29,IF(Rankers!G11=29,'R'!$B$30,IF(Rankers!G11=30,'R'!$B$31,IF(Rankers!G11=31,'R'!$B$32,IF(Rankers!G11=32,'R'!$B$33,IF(Rankers!G11=33,'R'!$B$34,IF(Rankers!G11=34,'R'!$B$35,IF(Rankers!G11=35,'R'!$B$36,IF(Rankers!G11=36,'R'!$B$37,IF(Rankers!G11=0,0,'R'!F47)))))))))))))))))))))))))))))))))))))</f>
        <v>0</v>
      </c>
      <c r="N11" s="20">
        <f>IF(Rankers!H11=1,'R'!$B$2,IF(Rankers!H11=2,'R'!$B$3,IF(Rankers!H11=3,'R'!$B$4,IF(Rankers!H11=4,'R'!$B$5,IF(Rankers!H11=5,'R'!$B$6,IF(Rankers!H11=6,'R'!$B$7,IF(Rankers!H11=7,'R'!$B$8,IF(Rankers!H11=8,'R'!$B$9,IF(Rankers!H11=9,'R'!$B$10,IF(Rankers!H11=10,'R'!$B$11,IF(Rankers!H11=11,'R'!$B$12,IF(Rankers!H11=12,'R'!$B$13,IF(Rankers!H11=13,'R'!$B$14,IF(Rankers!H11=14,'R'!$B$15,IF(Rankers!H11=15,'R'!$B$16,IF(Rankers!H11=16,'R'!$B$17,IF(Rankers!H11=17,'R'!$B$18,IF(Rankers!H11=18,'R'!$B$19,IF(Rankers!H11=19,'R'!$B$20,IF(Rankers!H11=20,'R'!$B$21,IF(Rankers!H11=21,'R'!$B$22,IF(Rankers!H11=22,'R'!$B$23,IF(Rankers!H11=23,'R'!$B$24,IF(Rankers!H11=24,'R'!$B$25,IF(Rankers!H11=25,'R'!$B$26,IF(Rankers!H11=26,'R'!$B$27,IF(Rankers!H11=27,'R'!$B$28,IF(Rankers!H11=28,'R'!$B$29,IF(Rankers!H11=29,'R'!$B$30,IF(Rankers!H11=30,'R'!$B$31,IF(Rankers!H11=31,'R'!$B$32,IF(Rankers!H11=32,'R'!$B$33,IF(Rankers!H11=33,'R'!$B$34,IF(Rankers!H11=34,'R'!$B$35,IF(Rankers!H11=35,'R'!$B$36,IF(Rankers!H11=36,'R'!$B$37,IF(Rankers!H11=0,0,'R'!G47)))))))))))))))))))))))))))))))))))))</f>
        <v>0</v>
      </c>
      <c r="O11" s="20">
        <f>IF(Rankers!I11=1,'R'!$B$2,IF(Rankers!I11=2,'R'!$B$3,IF(Rankers!I11=3,'R'!$B$4,IF(Rankers!I11=4,'R'!$B$5,IF(Rankers!I11=5,'R'!$B$6,IF(Rankers!I11=6,'R'!$B$7,IF(Rankers!I11=7,'R'!$B$8,IF(Rankers!I11=8,'R'!$B$9,IF(Rankers!I11=9,'R'!$B$10,IF(Rankers!I11=10,'R'!$B$11,IF(Rankers!I11=11,'R'!$B$12,IF(Rankers!I11=12,'R'!$B$13,IF(Rankers!I11=13,'R'!$B$14,IF(Rankers!I11=14,'R'!$B$15,IF(Rankers!I11=15,'R'!$B$16,IF(Rankers!I11=16,'R'!$B$17,IF(Rankers!I11=17,'R'!$B$18,IF(Rankers!I11=18,'R'!$B$19,IF(Rankers!I11=19,'R'!$B$20,IF(Rankers!I11=20,'R'!$B$21,IF(Rankers!I11=21,'R'!$B$22,IF(Rankers!I11=22,'R'!$B$23,IF(Rankers!I11=23,'R'!$B$24,IF(Rankers!I11=24,'R'!$B$25,IF(Rankers!I11=25,'R'!$B$26,IF(Rankers!I11=26,'R'!$B$27,IF(Rankers!I11=27,'R'!$B$28,IF(Rankers!I11=28,'R'!$B$29,IF(Rankers!I11=29,'R'!$B$30,IF(Rankers!I11=30,'R'!$B$31,IF(Rankers!I11=31,'R'!$B$32,IF(Rankers!I11=32,'R'!$B$33,IF(Rankers!I11=33,'R'!$B$34,IF(Rankers!I11=34,'R'!$B$35,IF(Rankers!I11=35,'R'!$B$36,IF(Rankers!I11=36,'R'!$B$37,IF(Rankers!I11=0,0,'R'!H47)))))))))))))))))))))))))))))))))))))</f>
        <v>0</v>
      </c>
      <c r="P11" s="20">
        <f>IF(Rankers!J11=1,'R'!$B$2,IF(Rankers!J11=2,'R'!$B$3,IF(Rankers!J11=3,'R'!$B$4,IF(Rankers!J11=4,'R'!$B$5,IF(Rankers!J11=5,'R'!$B$6,IF(Rankers!J11=6,'R'!$B$7,IF(Rankers!J11=7,'R'!$B$8,IF(Rankers!J11=8,'R'!$B$9,IF(Rankers!J11=9,'R'!$B$10,IF(Rankers!J11=10,'R'!$B$11,IF(Rankers!J11=11,'R'!$B$12,IF(Rankers!J11=12,'R'!$B$13,IF(Rankers!J11=13,'R'!$B$14,IF(Rankers!J11=14,'R'!$B$15,IF(Rankers!J11=15,'R'!$B$16,IF(Rankers!J11=16,'R'!$B$17,IF(Rankers!J11=17,'R'!$B$18,IF(Rankers!J11=18,'R'!$B$19,IF(Rankers!J11=19,'R'!$B$20,IF(Rankers!J11=20,'R'!$B$21,IF(Rankers!J11=21,'R'!$B$22,IF(Rankers!J11=22,'R'!$B$23,IF(Rankers!J11=23,'R'!$B$24,IF(Rankers!J11=24,'R'!$B$25,IF(Rankers!J11=25,'R'!$B$26,IF(Rankers!J11=26,'R'!$B$27,IF(Rankers!J11=27,'R'!$B$28,IF(Rankers!J11=28,'R'!$B$29,IF(Rankers!J11=29,'R'!$B$30,IF(Rankers!J11=30,'R'!$B$31,IF(Rankers!J11=31,'R'!$B$32,IF(Rankers!J11=32,'R'!$B$33,IF(Rankers!J11=33,'R'!$B$34,IF(Rankers!J11=34,'R'!$B$35,IF(Rankers!J11=35,'R'!$B$36,IF(Rankers!J11=36,'R'!$B$37,IF(Rankers!J11=0,0,'R'!I47)))))))))))))))))))))))))))))))))))))</f>
        <v>0</v>
      </c>
      <c r="Q11" s="20">
        <f>IF(Rankers!K11=1,'R'!$B$2,IF(Rankers!K11=2,'R'!$B$3,IF(Rankers!K11=3,'R'!$B$4,IF(Rankers!K11=4,'R'!$B$5,IF(Rankers!K11=5,'R'!$B$6,IF(Rankers!K11=6,'R'!$B$7,IF(Rankers!K11=7,'R'!$B$8,IF(Rankers!K11=8,'R'!$B$9,IF(Rankers!K11=9,'R'!$B$10,IF(Rankers!K11=10,'R'!$B$11,IF(Rankers!K11=11,'R'!$B$12,IF(Rankers!K11=12,'R'!$B$13,IF(Rankers!K11=13,'R'!$B$14,IF(Rankers!K11=14,'R'!$B$15,IF(Rankers!K11=15,'R'!$B$16,IF(Rankers!K11=16,'R'!$B$17,IF(Rankers!K11=17,'R'!$B$18,IF(Rankers!K11=18,'R'!$B$19,IF(Rankers!K11=19,'R'!$B$20,IF(Rankers!K11=20,'R'!$B$21,IF(Rankers!K11=21,'R'!$B$22,IF(Rankers!K11=22,'R'!$B$23,IF(Rankers!K11=23,'R'!$B$24,IF(Rankers!K11=24,'R'!$B$25,IF(Rankers!K11=25,'R'!$B$26,IF(Rankers!K11=26,'R'!$B$27,IF(Rankers!K11=27,'R'!$B$28,IF(Rankers!K11=28,'R'!$B$29,IF(Rankers!K11=29,'R'!$B$30,IF(Rankers!K11=30,'R'!$B$31,IF(Rankers!K11=31,'R'!$B$32,IF(Rankers!K11=32,'R'!$B$33,IF(Rankers!K11=33,'R'!$B$34,IF(Rankers!K11=34,'R'!$B$35,IF(Rankers!K11=35,'R'!$B$36,IF(Rankers!K11=36,'R'!$B$37,IF(Rankers!K11=0,0,'R'!J47)))))))))))))))))))))))))))))))))))))</f>
        <v>0</v>
      </c>
      <c r="R11" s="20">
        <f>IF(Rankers!L11=1,'R'!$B$2,IF(Rankers!L11=2,'R'!$B$3,IF(Rankers!L11=3,'R'!$B$4,IF(Rankers!L11=4,'R'!$B$5,IF(Rankers!L11=5,'R'!$B$6,IF(Rankers!L11=6,'R'!$B$7,IF(Rankers!L11=7,'R'!$B$8,IF(Rankers!L11=8,'R'!$B$9,IF(Rankers!L11=9,'R'!$B$10,IF(Rankers!L11=10,'R'!$B$11,IF(Rankers!L11=11,'R'!$B$12,IF(Rankers!L11=12,'R'!$B$13,IF(Rankers!L11=13,'R'!$B$14,IF(Rankers!L11=14,'R'!$B$15,IF(Rankers!L11=15,'R'!$B$16,IF(Rankers!L11=16,'R'!$B$17,IF(Rankers!L11=17,'R'!$B$18,IF(Rankers!L11=18,'R'!$B$19,IF(Rankers!L11=19,'R'!$B$20,IF(Rankers!L11=20,'R'!$B$21,IF(Rankers!L11=21,'R'!$B$22,IF(Rankers!L11=22,'R'!$B$23,IF(Rankers!L11=23,'R'!$B$24,IF(Rankers!L11=24,'R'!$B$25,IF(Rankers!L11=25,'R'!$B$26,IF(Rankers!L11=26,'R'!$B$27,IF(Rankers!L11=27,'R'!$B$28,IF(Rankers!L11=28,'R'!$B$29,IF(Rankers!L11=29,'R'!$B$30,IF(Rankers!L11=30,'R'!$B$31,IF(Rankers!L11=31,'R'!$B$32,IF(Rankers!L11=32,'R'!$B$33,IF(Rankers!L11=33,'R'!$B$34,IF(Rankers!L11=34,'R'!$B$35,IF(Rankers!L11=35,'R'!$B$36,IF(Rankers!L11=36,'R'!$B$37,IF(Rankers!L11=0,0,'R'!K47)))))))))))))))))))))))))))))))))))))</f>
        <v>8</v>
      </c>
      <c r="S11" s="20">
        <f>IF(Rankers!M11=1,'R'!$B$2,IF(Rankers!M11=2,'R'!$B$3,IF(Rankers!M11=3,'R'!$B$4,IF(Rankers!M11=4,'R'!$B$5,IF(Rankers!M11=5,'R'!$B$6,IF(Rankers!M11=6,'R'!$B$7,IF(Rankers!M11=7,'R'!$B$8,IF(Rankers!M11=8,'R'!$B$9,IF(Rankers!M11=9,'R'!$B$10,IF(Rankers!M11=10,'R'!$B$11,IF(Rankers!M11=11,'R'!$B$12,IF(Rankers!M11=12,'R'!$B$13,IF(Rankers!M11=13,'R'!$B$14,IF(Rankers!M11=14,'R'!$B$15,IF(Rankers!M11=15,'R'!$B$16,IF(Rankers!M11=16,'R'!$B$17,IF(Rankers!M11=17,'R'!$B$18,IF(Rankers!M11=18,'R'!$B$19,IF(Rankers!M11=19,'R'!$B$20,IF(Rankers!M11=20,'R'!$B$21,IF(Rankers!M11=21,'R'!$B$22,IF(Rankers!M11=22,'R'!$B$23,IF(Rankers!M11=23,'R'!$B$24,IF(Rankers!M11=24,'R'!$B$25,IF(Rankers!M11=25,'R'!$B$26,IF(Rankers!M11=26,'R'!$B$27,IF(Rankers!M11=27,'R'!$B$28,IF(Rankers!M11=28,'R'!$B$29,IF(Rankers!M11=29,'R'!$B$30,IF(Rankers!M11=30,'R'!$B$31,IF(Rankers!M11=31,'R'!$B$32,IF(Rankers!M11=32,'R'!$B$33,IF(Rankers!M11=33,'R'!$B$34,IF(Rankers!M11=34,'R'!$B$35,IF(Rankers!M11=35,'R'!$B$36,IF(Rankers!M11=36,'R'!$B$37,IF(Rankers!M11=0,0,'R'!L47)))))))))))))))))))))))))))))))))))))</f>
        <v>24</v>
      </c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4.25" x14ac:dyDescent="0.15">
      <c r="A12" s="3">
        <f>A11+1</f>
        <v>11</v>
      </c>
      <c r="B12" s="27" t="s">
        <v>12</v>
      </c>
      <c r="C12" s="10">
        <f>SUM(D12:ZZ12)</f>
        <v>196</v>
      </c>
      <c r="D12" s="21"/>
      <c r="E12" s="21"/>
      <c r="F12" s="20"/>
      <c r="G12" s="31"/>
      <c r="H12" s="21"/>
      <c r="I12" s="20">
        <f>IF(Rankers!C12=1,'R'!$B$2,IF(Rankers!C12=2,'R'!$B$3,IF(Rankers!C12=3,'R'!$B$4,IF(Rankers!C12=4,'R'!$B$5,IF(Rankers!C12=5,'R'!$B$6,IF(Rankers!C12=6,'R'!$B$7,IF(Rankers!C12=7,'R'!$B$8,IF(Rankers!C12=8,'R'!$B$9,IF(Rankers!C12=9,'R'!$B$10,IF(Rankers!C12=10,'R'!$B$11,IF(Rankers!C12=11,'R'!$B$12,IF(Rankers!C12=12,'R'!$B$13,IF(Rankers!C12=13,'R'!$B$14,IF(Rankers!C12=14,'R'!$B$15,IF(Rankers!C12=15,'R'!$B$16,IF(Rankers!C12=16,'R'!$B$17,IF(Rankers!C12=17,'R'!$B$18,IF(Rankers!C12=18,'R'!$B$19,IF(Rankers!C12=19,'R'!$B$20,IF(Rankers!C12=20,'R'!$B$21,IF(Rankers!C12=21,'R'!$B$22,IF(Rankers!C12=22,'R'!$B$23,IF(Rankers!C12=23,'R'!$B$24,IF(Rankers!C12=24,'R'!$B$25,IF(Rankers!C12=25,'R'!$B$26,IF(Rankers!C12=26,'R'!$B$27,IF(Rankers!C12=27,'R'!$B$28,IF(Rankers!C12=28,'R'!$B$29,IF(Rankers!C12=29,'R'!$B$30,IF(Rankers!C12=30,'R'!$B$31,IF(Rankers!C12=31,'R'!$B$32,IF(Rankers!C12=32,'R'!$B$33,IF(Rankers!C12=33,'R'!$B$34,IF(Rankers!C12=34,'R'!$B$35,IF(Rankers!C12=35,'R'!$B$36,IF(Rankers!C12=36,'R'!$B$37,IF(Rankers!C12=0,0,'R'!B48)))))))))))))))))))))))))))))))))))))</f>
        <v>14</v>
      </c>
      <c r="J12" s="20">
        <f>IF(Rankers!D12=1,'R'!$B$2,IF(Rankers!D12=2,'R'!$B$3,IF(Rankers!D12=3,'R'!$B$4,IF(Rankers!D12=4,'R'!$B$5,IF(Rankers!D12=5,'R'!$B$6,IF(Rankers!D12=6,'R'!$B$7,IF(Rankers!D12=7,'R'!$B$8,IF(Rankers!D12=8,'R'!$B$9,IF(Rankers!D12=9,'R'!$B$10,IF(Rankers!D12=10,'R'!$B$11,IF(Rankers!D12=11,'R'!$B$12,IF(Rankers!D12=12,'R'!$B$13,IF(Rankers!D12=13,'R'!$B$14,IF(Rankers!D12=14,'R'!$B$15,IF(Rankers!D12=15,'R'!$B$16,IF(Rankers!D12=16,'R'!$B$17,IF(Rankers!D12=17,'R'!$B$18,IF(Rankers!D12=18,'R'!$B$19,IF(Rankers!D12=19,'R'!$B$20,IF(Rankers!D12=20,'R'!$B$21,IF(Rankers!D12=21,'R'!$B$22,IF(Rankers!D12=22,'R'!$B$23,IF(Rankers!D12=23,'R'!$B$24,IF(Rankers!D12=24,'R'!$B$25,IF(Rankers!D12=25,'R'!$B$26,IF(Rankers!D12=26,'R'!$B$27,IF(Rankers!D12=27,'R'!$B$28,IF(Rankers!D12=28,'R'!$B$29,IF(Rankers!D12=29,'R'!$B$30,IF(Rankers!D12=30,'R'!$B$31,IF(Rankers!D12=31,'R'!$B$32,IF(Rankers!D12=32,'R'!$B$33,IF(Rankers!D12=33,'R'!$B$34,IF(Rankers!D12=34,'R'!$B$35,IF(Rankers!D12=35,'R'!$B$36,IF(Rankers!D12=36,'R'!$B$37,IF(Rankers!D12=0,0,'R'!C48)))))))))))))))))))))))))))))))))))))</f>
        <v>0</v>
      </c>
      <c r="K12" s="20">
        <f>IF(Rankers!E12=1,'R'!$B$2,IF(Rankers!E12=2,'R'!$B$3,IF(Rankers!E12=3,'R'!$B$4,IF(Rankers!E12=4,'R'!$B$5,IF(Rankers!E12=5,'R'!$B$6,IF(Rankers!E12=6,'R'!$B$7,IF(Rankers!E12=7,'R'!$B$8,IF(Rankers!E12=8,'R'!$B$9,IF(Rankers!E12=9,'R'!$B$10,IF(Rankers!E12=10,'R'!$B$11,IF(Rankers!E12=11,'R'!$B$12,IF(Rankers!E12=12,'R'!$B$13,IF(Rankers!E12=13,'R'!$B$14,IF(Rankers!E12=14,'R'!$B$15,IF(Rankers!E12=15,'R'!$B$16,IF(Rankers!E12=16,'R'!$B$17,IF(Rankers!E12=17,'R'!$B$18,IF(Rankers!E12=18,'R'!$B$19,IF(Rankers!E12=19,'R'!$B$20,IF(Rankers!E12=20,'R'!$B$21,IF(Rankers!E12=21,'R'!$B$22,IF(Rankers!E12=22,'R'!$B$23,IF(Rankers!E12=23,'R'!$B$24,IF(Rankers!E12=24,'R'!$B$25,IF(Rankers!E12=25,'R'!$B$26,IF(Rankers!E12=26,'R'!$B$27,IF(Rankers!E12=27,'R'!$B$28,IF(Rankers!E12=28,'R'!$B$29,IF(Rankers!E12=29,'R'!$B$30,IF(Rankers!E12=30,'R'!$B$31,IF(Rankers!E12=31,'R'!$B$32,IF(Rankers!E12=32,'R'!$B$33,IF(Rankers!E12=33,'R'!$B$34,IF(Rankers!E12=34,'R'!$B$35,IF(Rankers!E12=35,'R'!$B$36,IF(Rankers!E12=36,'R'!$B$37,IF(Rankers!E12=0,0,'R'!D48)))))))))))))))))))))))))))))))))))))</f>
        <v>0</v>
      </c>
      <c r="L12" s="20">
        <f>IF(Rankers!F12=1,'R'!$B$2,IF(Rankers!F12=2,'R'!$B$3,IF(Rankers!F12=3,'R'!$B$4,IF(Rankers!F12=4,'R'!$B$5,IF(Rankers!F12=5,'R'!$B$6,IF(Rankers!F12=6,'R'!$B$7,IF(Rankers!F12=7,'R'!$B$8,IF(Rankers!F12=8,'R'!$B$9,IF(Rankers!F12=9,'R'!$B$10,IF(Rankers!F12=10,'R'!$B$11,IF(Rankers!F12=11,'R'!$B$12,IF(Rankers!F12=12,'R'!$B$13,IF(Rankers!F12=13,'R'!$B$14,IF(Rankers!F12=14,'R'!$B$15,IF(Rankers!F12=15,'R'!$B$16,IF(Rankers!F12=16,'R'!$B$17,IF(Rankers!F12=17,'R'!$B$18,IF(Rankers!F12=18,'R'!$B$19,IF(Rankers!F12=19,'R'!$B$20,IF(Rankers!F12=20,'R'!$B$21,IF(Rankers!F12=21,'R'!$B$22,IF(Rankers!F12=22,'R'!$B$23,IF(Rankers!F12=23,'R'!$B$24,IF(Rankers!F12=24,'R'!$B$25,IF(Rankers!F12=25,'R'!$B$26,IF(Rankers!F12=26,'R'!$B$27,IF(Rankers!F12=27,'R'!$B$28,IF(Rankers!F12=28,'R'!$B$29,IF(Rankers!F12=29,'R'!$B$30,IF(Rankers!F12=30,'R'!$B$31,IF(Rankers!F12=31,'R'!$B$32,IF(Rankers!F12=32,'R'!$B$33,IF(Rankers!F12=33,'R'!$B$34,IF(Rankers!F12=34,'R'!$B$35,IF(Rankers!F12=35,'R'!$B$36,IF(Rankers!F12=36,'R'!$B$37,IF(Rankers!F12=0,0,'R'!E48)))))))))))))))))))))))))))))))))))))</f>
        <v>12</v>
      </c>
      <c r="M12" s="20">
        <f>IF(Rankers!G12=1,'R'!$B$2,IF(Rankers!G12=2,'R'!$B$3,IF(Rankers!G12=3,'R'!$B$4,IF(Rankers!G12=4,'R'!$B$5,IF(Rankers!G12=5,'R'!$B$6,IF(Rankers!G12=6,'R'!$B$7,IF(Rankers!G12=7,'R'!$B$8,IF(Rankers!G12=8,'R'!$B$9,IF(Rankers!G12=9,'R'!$B$10,IF(Rankers!G12=10,'R'!$B$11,IF(Rankers!G12=11,'R'!$B$12,IF(Rankers!G12=12,'R'!$B$13,IF(Rankers!G12=13,'R'!$B$14,IF(Rankers!G12=14,'R'!$B$15,IF(Rankers!G12=15,'R'!$B$16,IF(Rankers!G12=16,'R'!$B$17,IF(Rankers!G12=17,'R'!$B$18,IF(Rankers!G12=18,'R'!$B$19,IF(Rankers!G12=19,'R'!$B$20,IF(Rankers!G12=20,'R'!$B$21,IF(Rankers!G12=21,'R'!$B$22,IF(Rankers!G12=22,'R'!$B$23,IF(Rankers!G12=23,'R'!$B$24,IF(Rankers!G12=24,'R'!$B$25,IF(Rankers!G12=25,'R'!$B$26,IF(Rankers!G12=26,'R'!$B$27,IF(Rankers!G12=27,'R'!$B$28,IF(Rankers!G12=28,'R'!$B$29,IF(Rankers!G12=29,'R'!$B$30,IF(Rankers!G12=30,'R'!$B$31,IF(Rankers!G12=31,'R'!$B$32,IF(Rankers!G12=32,'R'!$B$33,IF(Rankers!G12=33,'R'!$B$34,IF(Rankers!G12=34,'R'!$B$35,IF(Rankers!G12=35,'R'!$B$36,IF(Rankers!G12=36,'R'!$B$37,IF(Rankers!G12=0,0,'R'!F48)))))))))))))))))))))))))))))))))))))</f>
        <v>25</v>
      </c>
      <c r="N12" s="20">
        <f>IF(Rankers!H12=1,'R'!$B$2,IF(Rankers!H12=2,'R'!$B$3,IF(Rankers!H12=3,'R'!$B$4,IF(Rankers!H12=4,'R'!$B$5,IF(Rankers!H12=5,'R'!$B$6,IF(Rankers!H12=6,'R'!$B$7,IF(Rankers!H12=7,'R'!$B$8,IF(Rankers!H12=8,'R'!$B$9,IF(Rankers!H12=9,'R'!$B$10,IF(Rankers!H12=10,'R'!$B$11,IF(Rankers!H12=11,'R'!$B$12,IF(Rankers!H12=12,'R'!$B$13,IF(Rankers!H12=13,'R'!$B$14,IF(Rankers!H12=14,'R'!$B$15,IF(Rankers!H12=15,'R'!$B$16,IF(Rankers!H12=16,'R'!$B$17,IF(Rankers!H12=17,'R'!$B$18,IF(Rankers!H12=18,'R'!$B$19,IF(Rankers!H12=19,'R'!$B$20,IF(Rankers!H12=20,'R'!$B$21,IF(Rankers!H12=21,'R'!$B$22,IF(Rankers!H12=22,'R'!$B$23,IF(Rankers!H12=23,'R'!$B$24,IF(Rankers!H12=24,'R'!$B$25,IF(Rankers!H12=25,'R'!$B$26,IF(Rankers!H12=26,'R'!$B$27,IF(Rankers!H12=27,'R'!$B$28,IF(Rankers!H12=28,'R'!$B$29,IF(Rankers!H12=29,'R'!$B$30,IF(Rankers!H12=30,'R'!$B$31,IF(Rankers!H12=31,'R'!$B$32,IF(Rankers!H12=32,'R'!$B$33,IF(Rankers!H12=33,'R'!$B$34,IF(Rankers!H12=34,'R'!$B$35,IF(Rankers!H12=35,'R'!$B$36,IF(Rankers!H12=36,'R'!$B$37,IF(Rankers!H12=0,0,'R'!G48)))))))))))))))))))))))))))))))))))))</f>
        <v>27</v>
      </c>
      <c r="O12" s="20">
        <f>IF(Rankers!I12=1,'R'!$B$2,IF(Rankers!I12=2,'R'!$B$3,IF(Rankers!I12=3,'R'!$B$4,IF(Rankers!I12=4,'R'!$B$5,IF(Rankers!I12=5,'R'!$B$6,IF(Rankers!I12=6,'R'!$B$7,IF(Rankers!I12=7,'R'!$B$8,IF(Rankers!I12=8,'R'!$B$9,IF(Rankers!I12=9,'R'!$B$10,IF(Rankers!I12=10,'R'!$B$11,IF(Rankers!I12=11,'R'!$B$12,IF(Rankers!I12=12,'R'!$B$13,IF(Rankers!I12=13,'R'!$B$14,IF(Rankers!I12=14,'R'!$B$15,IF(Rankers!I12=15,'R'!$B$16,IF(Rankers!I12=16,'R'!$B$17,IF(Rankers!I12=17,'R'!$B$18,IF(Rankers!I12=18,'R'!$B$19,IF(Rankers!I12=19,'R'!$B$20,IF(Rankers!I12=20,'R'!$B$21,IF(Rankers!I12=21,'R'!$B$22,IF(Rankers!I12=22,'R'!$B$23,IF(Rankers!I12=23,'R'!$B$24,IF(Rankers!I12=24,'R'!$B$25,IF(Rankers!I12=25,'R'!$B$26,IF(Rankers!I12=26,'R'!$B$27,IF(Rankers!I12=27,'R'!$B$28,IF(Rankers!I12=28,'R'!$B$29,IF(Rankers!I12=29,'R'!$B$30,IF(Rankers!I12=30,'R'!$B$31,IF(Rankers!I12=31,'R'!$B$32,IF(Rankers!I12=32,'R'!$B$33,IF(Rankers!I12=33,'R'!$B$34,IF(Rankers!I12=34,'R'!$B$35,IF(Rankers!I12=35,'R'!$B$36,IF(Rankers!I12=36,'R'!$B$37,IF(Rankers!I12=0,0,'R'!H48)))))))))))))))))))))))))))))))))))))</f>
        <v>33</v>
      </c>
      <c r="P12" s="20">
        <f>IF(Rankers!J12=1,'R'!$B$2,IF(Rankers!J12=2,'R'!$B$3,IF(Rankers!J12=3,'R'!$B$4,IF(Rankers!J12=4,'R'!$B$5,IF(Rankers!J12=5,'R'!$B$6,IF(Rankers!J12=6,'R'!$B$7,IF(Rankers!J12=7,'R'!$B$8,IF(Rankers!J12=8,'R'!$B$9,IF(Rankers!J12=9,'R'!$B$10,IF(Rankers!J12=10,'R'!$B$11,IF(Rankers!J12=11,'R'!$B$12,IF(Rankers!J12=12,'R'!$B$13,IF(Rankers!J12=13,'R'!$B$14,IF(Rankers!J12=14,'R'!$B$15,IF(Rankers!J12=15,'R'!$B$16,IF(Rankers!J12=16,'R'!$B$17,IF(Rankers!J12=17,'R'!$B$18,IF(Rankers!J12=18,'R'!$B$19,IF(Rankers!J12=19,'R'!$B$20,IF(Rankers!J12=20,'R'!$B$21,IF(Rankers!J12=21,'R'!$B$22,IF(Rankers!J12=22,'R'!$B$23,IF(Rankers!J12=23,'R'!$B$24,IF(Rankers!J12=24,'R'!$B$25,IF(Rankers!J12=25,'R'!$B$26,IF(Rankers!J12=26,'R'!$B$27,IF(Rankers!J12=27,'R'!$B$28,IF(Rankers!J12=28,'R'!$B$29,IF(Rankers!J12=29,'R'!$B$30,IF(Rankers!J12=30,'R'!$B$31,IF(Rankers!J12=31,'R'!$B$32,IF(Rankers!J12=32,'R'!$B$33,IF(Rankers!J12=33,'R'!$B$34,IF(Rankers!J12=34,'R'!$B$35,IF(Rankers!J12=35,'R'!$B$36,IF(Rankers!J12=36,'R'!$B$37,IF(Rankers!J12=0,0,'R'!I48)))))))))))))))))))))))))))))))))))))</f>
        <v>22</v>
      </c>
      <c r="Q12" s="20">
        <f>IF(Rankers!K12=1,'R'!$B$2,IF(Rankers!K12=2,'R'!$B$3,IF(Rankers!K12=3,'R'!$B$4,IF(Rankers!K12=4,'R'!$B$5,IF(Rankers!K12=5,'R'!$B$6,IF(Rankers!K12=6,'R'!$B$7,IF(Rankers!K12=7,'R'!$B$8,IF(Rankers!K12=8,'R'!$B$9,IF(Rankers!K12=9,'R'!$B$10,IF(Rankers!K12=10,'R'!$B$11,IF(Rankers!K12=11,'R'!$B$12,IF(Rankers!K12=12,'R'!$B$13,IF(Rankers!K12=13,'R'!$B$14,IF(Rankers!K12=14,'R'!$B$15,IF(Rankers!K12=15,'R'!$B$16,IF(Rankers!K12=16,'R'!$B$17,IF(Rankers!K12=17,'R'!$B$18,IF(Rankers!K12=18,'R'!$B$19,IF(Rankers!K12=19,'R'!$B$20,IF(Rankers!K12=20,'R'!$B$21,IF(Rankers!K12=21,'R'!$B$22,IF(Rankers!K12=22,'R'!$B$23,IF(Rankers!K12=23,'R'!$B$24,IF(Rankers!K12=24,'R'!$B$25,IF(Rankers!K12=25,'R'!$B$26,IF(Rankers!K12=26,'R'!$B$27,IF(Rankers!K12=27,'R'!$B$28,IF(Rankers!K12=28,'R'!$B$29,IF(Rankers!K12=29,'R'!$B$30,IF(Rankers!K12=30,'R'!$B$31,IF(Rankers!K12=31,'R'!$B$32,IF(Rankers!K12=32,'R'!$B$33,IF(Rankers!K12=33,'R'!$B$34,IF(Rankers!K12=34,'R'!$B$35,IF(Rankers!K12=35,'R'!$B$36,IF(Rankers!K12=36,'R'!$B$37,IF(Rankers!K12=0,0,'R'!J48)))))))))))))))))))))))))))))))))))))</f>
        <v>23</v>
      </c>
      <c r="R12" s="20">
        <f>IF(Rankers!L12=1,'R'!$B$2,IF(Rankers!L12=2,'R'!$B$3,IF(Rankers!L12=3,'R'!$B$4,IF(Rankers!L12=4,'R'!$B$5,IF(Rankers!L12=5,'R'!$B$6,IF(Rankers!L12=6,'R'!$B$7,IF(Rankers!L12=7,'R'!$B$8,IF(Rankers!L12=8,'R'!$B$9,IF(Rankers!L12=9,'R'!$B$10,IF(Rankers!L12=10,'R'!$B$11,IF(Rankers!L12=11,'R'!$B$12,IF(Rankers!L12=12,'R'!$B$13,IF(Rankers!L12=13,'R'!$B$14,IF(Rankers!L12=14,'R'!$B$15,IF(Rankers!L12=15,'R'!$B$16,IF(Rankers!L12=16,'R'!$B$17,IF(Rankers!L12=17,'R'!$B$18,IF(Rankers!L12=18,'R'!$B$19,IF(Rankers!L12=19,'R'!$B$20,IF(Rankers!L12=20,'R'!$B$21,IF(Rankers!L12=21,'R'!$B$22,IF(Rankers!L12=22,'R'!$B$23,IF(Rankers!L12=23,'R'!$B$24,IF(Rankers!L12=24,'R'!$B$25,IF(Rankers!L12=25,'R'!$B$26,IF(Rankers!L12=26,'R'!$B$27,IF(Rankers!L12=27,'R'!$B$28,IF(Rankers!L12=28,'R'!$B$29,IF(Rankers!L12=29,'R'!$B$30,IF(Rankers!L12=30,'R'!$B$31,IF(Rankers!L12=31,'R'!$B$32,IF(Rankers!L12=32,'R'!$B$33,IF(Rankers!L12=33,'R'!$B$34,IF(Rankers!L12=34,'R'!$B$35,IF(Rankers!L12=35,'R'!$B$36,IF(Rankers!L12=36,'R'!$B$37,IF(Rankers!L12=0,0,'R'!K48)))))))))))))))))))))))))))))))))))))</f>
        <v>13</v>
      </c>
      <c r="S12" s="20">
        <f>IF(Rankers!M12=1,'R'!$B$2,IF(Rankers!M12=2,'R'!$B$3,IF(Rankers!M12=3,'R'!$B$4,IF(Rankers!M12=4,'R'!$B$5,IF(Rankers!M12=5,'R'!$B$6,IF(Rankers!M12=6,'R'!$B$7,IF(Rankers!M12=7,'R'!$B$8,IF(Rankers!M12=8,'R'!$B$9,IF(Rankers!M12=9,'R'!$B$10,IF(Rankers!M12=10,'R'!$B$11,IF(Rankers!M12=11,'R'!$B$12,IF(Rankers!M12=12,'R'!$B$13,IF(Rankers!M12=13,'R'!$B$14,IF(Rankers!M12=14,'R'!$B$15,IF(Rankers!M12=15,'R'!$B$16,IF(Rankers!M12=16,'R'!$B$17,IF(Rankers!M12=17,'R'!$B$18,IF(Rankers!M12=18,'R'!$B$19,IF(Rankers!M12=19,'R'!$B$20,IF(Rankers!M12=20,'R'!$B$21,IF(Rankers!M12=21,'R'!$B$22,IF(Rankers!M12=22,'R'!$B$23,IF(Rankers!M12=23,'R'!$B$24,IF(Rankers!M12=24,'R'!$B$25,IF(Rankers!M12=25,'R'!$B$26,IF(Rankers!M12=26,'R'!$B$27,IF(Rankers!M12=27,'R'!$B$28,IF(Rankers!M12=28,'R'!$B$29,IF(Rankers!M12=29,'R'!$B$30,IF(Rankers!M12=30,'R'!$B$31,IF(Rankers!M12=31,'R'!$B$32,IF(Rankers!M12=32,'R'!$B$33,IF(Rankers!M12=33,'R'!$B$34,IF(Rankers!M12=34,'R'!$B$35,IF(Rankers!M12=35,'R'!$B$36,IF(Rankers!M12=36,'R'!$B$37,IF(Rankers!M12=0,0,'R'!L48)))))))))))))))))))))))))))))))))))))</f>
        <v>27</v>
      </c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4.25" x14ac:dyDescent="0.15">
      <c r="A13" s="3">
        <f>A12+1</f>
        <v>12</v>
      </c>
      <c r="B13" s="27" t="s">
        <v>13</v>
      </c>
      <c r="C13" s="10">
        <f>SUM(D13:ZZ13)</f>
        <v>263</v>
      </c>
      <c r="D13" s="21"/>
      <c r="E13" s="21"/>
      <c r="F13" s="20"/>
      <c r="G13" s="31"/>
      <c r="H13" s="21"/>
      <c r="I13" s="20">
        <f>IF(Rankers!C13=1,'R'!$B$2,IF(Rankers!C13=2,'R'!$B$3,IF(Rankers!C13=3,'R'!$B$4,IF(Rankers!C13=4,'R'!$B$5,IF(Rankers!C13=5,'R'!$B$6,IF(Rankers!C13=6,'R'!$B$7,IF(Rankers!C13=7,'R'!$B$8,IF(Rankers!C13=8,'R'!$B$9,IF(Rankers!C13=9,'R'!$B$10,IF(Rankers!C13=10,'R'!$B$11,IF(Rankers!C13=11,'R'!$B$12,IF(Rankers!C13=12,'R'!$B$13,IF(Rankers!C13=13,'R'!$B$14,IF(Rankers!C13=14,'R'!$B$15,IF(Rankers!C13=15,'R'!$B$16,IF(Rankers!C13=16,'R'!$B$17,IF(Rankers!C13=17,'R'!$B$18,IF(Rankers!C13=18,'R'!$B$19,IF(Rankers!C13=19,'R'!$B$20,IF(Rankers!C13=20,'R'!$B$21,IF(Rankers!C13=21,'R'!$B$22,IF(Rankers!C13=22,'R'!$B$23,IF(Rankers!C13=23,'R'!$B$24,IF(Rankers!C13=24,'R'!$B$25,IF(Rankers!C13=25,'R'!$B$26,IF(Rankers!C13=26,'R'!$B$27,IF(Rankers!C13=27,'R'!$B$28,IF(Rankers!C13=28,'R'!$B$29,IF(Rankers!C13=29,'R'!$B$30,IF(Rankers!C13=30,'R'!$B$31,IF(Rankers!C13=31,'R'!$B$32,IF(Rankers!C13=32,'R'!$B$33,IF(Rankers!C13=33,'R'!$B$34,IF(Rankers!C13=34,'R'!$B$35,IF(Rankers!C13=35,'R'!$B$36,IF(Rankers!C13=36,'R'!$B$37,IF(Rankers!C13=0,0,'R'!B49)))))))))))))))))))))))))))))))))))))</f>
        <v>36</v>
      </c>
      <c r="J13" s="20">
        <f>IF(Rankers!D13=1,'R'!$B$2,IF(Rankers!D13=2,'R'!$B$3,IF(Rankers!D13=3,'R'!$B$4,IF(Rankers!D13=4,'R'!$B$5,IF(Rankers!D13=5,'R'!$B$6,IF(Rankers!D13=6,'R'!$B$7,IF(Rankers!D13=7,'R'!$B$8,IF(Rankers!D13=8,'R'!$B$9,IF(Rankers!D13=9,'R'!$B$10,IF(Rankers!D13=10,'R'!$B$11,IF(Rankers!D13=11,'R'!$B$12,IF(Rankers!D13=12,'R'!$B$13,IF(Rankers!D13=13,'R'!$B$14,IF(Rankers!D13=14,'R'!$B$15,IF(Rankers!D13=15,'R'!$B$16,IF(Rankers!D13=16,'R'!$B$17,IF(Rankers!D13=17,'R'!$B$18,IF(Rankers!D13=18,'R'!$B$19,IF(Rankers!D13=19,'R'!$B$20,IF(Rankers!D13=20,'R'!$B$21,IF(Rankers!D13=21,'R'!$B$22,IF(Rankers!D13=22,'R'!$B$23,IF(Rankers!D13=23,'R'!$B$24,IF(Rankers!D13=24,'R'!$B$25,IF(Rankers!D13=25,'R'!$B$26,IF(Rankers!D13=26,'R'!$B$27,IF(Rankers!D13=27,'R'!$B$28,IF(Rankers!D13=28,'R'!$B$29,IF(Rankers!D13=29,'R'!$B$30,IF(Rankers!D13=30,'R'!$B$31,IF(Rankers!D13=31,'R'!$B$32,IF(Rankers!D13=32,'R'!$B$33,IF(Rankers!D13=33,'R'!$B$34,IF(Rankers!D13=34,'R'!$B$35,IF(Rankers!D13=35,'R'!$B$36,IF(Rankers!D13=36,'R'!$B$37,IF(Rankers!D13=0,0,'R'!C49)))))))))))))))))))))))))))))))))))))</f>
        <v>33</v>
      </c>
      <c r="K13" s="20">
        <f>IF(Rankers!E13=1,'R'!$B$2,IF(Rankers!E13=2,'R'!$B$3,IF(Rankers!E13=3,'R'!$B$4,IF(Rankers!E13=4,'R'!$B$5,IF(Rankers!E13=5,'R'!$B$6,IF(Rankers!E13=6,'R'!$B$7,IF(Rankers!E13=7,'R'!$B$8,IF(Rankers!E13=8,'R'!$B$9,IF(Rankers!E13=9,'R'!$B$10,IF(Rankers!E13=10,'R'!$B$11,IF(Rankers!E13=11,'R'!$B$12,IF(Rankers!E13=12,'R'!$B$13,IF(Rankers!E13=13,'R'!$B$14,IF(Rankers!E13=14,'R'!$B$15,IF(Rankers!E13=15,'R'!$B$16,IF(Rankers!E13=16,'R'!$B$17,IF(Rankers!E13=17,'R'!$B$18,IF(Rankers!E13=18,'R'!$B$19,IF(Rankers!E13=19,'R'!$B$20,IF(Rankers!E13=20,'R'!$B$21,IF(Rankers!E13=21,'R'!$B$22,IF(Rankers!E13=22,'R'!$B$23,IF(Rankers!E13=23,'R'!$B$24,IF(Rankers!E13=24,'R'!$B$25,IF(Rankers!E13=25,'R'!$B$26,IF(Rankers!E13=26,'R'!$B$27,IF(Rankers!E13=27,'R'!$B$28,IF(Rankers!E13=28,'R'!$B$29,IF(Rankers!E13=29,'R'!$B$30,IF(Rankers!E13=30,'R'!$B$31,IF(Rankers!E13=31,'R'!$B$32,IF(Rankers!E13=32,'R'!$B$33,IF(Rankers!E13=33,'R'!$B$34,IF(Rankers!E13=34,'R'!$B$35,IF(Rankers!E13=35,'R'!$B$36,IF(Rankers!E13=36,'R'!$B$37,IF(Rankers!E13=0,0,'R'!D49)))))))))))))))))))))))))))))))))))))</f>
        <v>35</v>
      </c>
      <c r="L13" s="20">
        <f>IF(Rankers!F13=1,'R'!$B$2,IF(Rankers!F13=2,'R'!$B$3,IF(Rankers!F13=3,'R'!$B$4,IF(Rankers!F13=4,'R'!$B$5,IF(Rankers!F13=5,'R'!$B$6,IF(Rankers!F13=6,'R'!$B$7,IF(Rankers!F13=7,'R'!$B$8,IF(Rankers!F13=8,'R'!$B$9,IF(Rankers!F13=9,'R'!$B$10,IF(Rankers!F13=10,'R'!$B$11,IF(Rankers!F13=11,'R'!$B$12,IF(Rankers!F13=12,'R'!$B$13,IF(Rankers!F13=13,'R'!$B$14,IF(Rankers!F13=14,'R'!$B$15,IF(Rankers!F13=15,'R'!$B$16,IF(Rankers!F13=16,'R'!$B$17,IF(Rankers!F13=17,'R'!$B$18,IF(Rankers!F13=18,'R'!$B$19,IF(Rankers!F13=19,'R'!$B$20,IF(Rankers!F13=20,'R'!$B$21,IF(Rankers!F13=21,'R'!$B$22,IF(Rankers!F13=22,'R'!$B$23,IF(Rankers!F13=23,'R'!$B$24,IF(Rankers!F13=24,'R'!$B$25,IF(Rankers!F13=25,'R'!$B$26,IF(Rankers!F13=26,'R'!$B$27,IF(Rankers!F13=27,'R'!$B$28,IF(Rankers!F13=28,'R'!$B$29,IF(Rankers!F13=29,'R'!$B$30,IF(Rankers!F13=30,'R'!$B$31,IF(Rankers!F13=31,'R'!$B$32,IF(Rankers!F13=32,'R'!$B$33,IF(Rankers!F13=33,'R'!$B$34,IF(Rankers!F13=34,'R'!$B$35,IF(Rankers!F13=35,'R'!$B$36,IF(Rankers!F13=36,'R'!$B$37,IF(Rankers!F13=0,0,'R'!E49)))))))))))))))))))))))))))))))))))))</f>
        <v>35</v>
      </c>
      <c r="M13" s="20">
        <f>IF(Rankers!G13=1,'R'!$B$2,IF(Rankers!G13=2,'R'!$B$3,IF(Rankers!G13=3,'R'!$B$4,IF(Rankers!G13=4,'R'!$B$5,IF(Rankers!G13=5,'R'!$B$6,IF(Rankers!G13=6,'R'!$B$7,IF(Rankers!G13=7,'R'!$B$8,IF(Rankers!G13=8,'R'!$B$9,IF(Rankers!G13=9,'R'!$B$10,IF(Rankers!G13=10,'R'!$B$11,IF(Rankers!G13=11,'R'!$B$12,IF(Rankers!G13=12,'R'!$B$13,IF(Rankers!G13=13,'R'!$B$14,IF(Rankers!G13=14,'R'!$B$15,IF(Rankers!G13=15,'R'!$B$16,IF(Rankers!G13=16,'R'!$B$17,IF(Rankers!G13=17,'R'!$B$18,IF(Rankers!G13=18,'R'!$B$19,IF(Rankers!G13=19,'R'!$B$20,IF(Rankers!G13=20,'R'!$B$21,IF(Rankers!G13=21,'R'!$B$22,IF(Rankers!G13=22,'R'!$B$23,IF(Rankers!G13=23,'R'!$B$24,IF(Rankers!G13=24,'R'!$B$25,IF(Rankers!G13=25,'R'!$B$26,IF(Rankers!G13=26,'R'!$B$27,IF(Rankers!G13=27,'R'!$B$28,IF(Rankers!G13=28,'R'!$B$29,IF(Rankers!G13=29,'R'!$B$30,IF(Rankers!G13=30,'R'!$B$31,IF(Rankers!G13=31,'R'!$B$32,IF(Rankers!G13=32,'R'!$B$33,IF(Rankers!G13=33,'R'!$B$34,IF(Rankers!G13=34,'R'!$B$35,IF(Rankers!G13=35,'R'!$B$36,IF(Rankers!G13=36,'R'!$B$37,IF(Rankers!G13=0,0,'R'!F49)))))))))))))))))))))))))))))))))))))</f>
        <v>29</v>
      </c>
      <c r="N13" s="20">
        <f>IF(Rankers!H13=1,'R'!$B$2,IF(Rankers!H13=2,'R'!$B$3,IF(Rankers!H13=3,'R'!$B$4,IF(Rankers!H13=4,'R'!$B$5,IF(Rankers!H13=5,'R'!$B$6,IF(Rankers!H13=6,'R'!$B$7,IF(Rankers!H13=7,'R'!$B$8,IF(Rankers!H13=8,'R'!$B$9,IF(Rankers!H13=9,'R'!$B$10,IF(Rankers!H13=10,'R'!$B$11,IF(Rankers!H13=11,'R'!$B$12,IF(Rankers!H13=12,'R'!$B$13,IF(Rankers!H13=13,'R'!$B$14,IF(Rankers!H13=14,'R'!$B$15,IF(Rankers!H13=15,'R'!$B$16,IF(Rankers!H13=16,'R'!$B$17,IF(Rankers!H13=17,'R'!$B$18,IF(Rankers!H13=18,'R'!$B$19,IF(Rankers!H13=19,'R'!$B$20,IF(Rankers!H13=20,'R'!$B$21,IF(Rankers!H13=21,'R'!$B$22,IF(Rankers!H13=22,'R'!$B$23,IF(Rankers!H13=23,'R'!$B$24,IF(Rankers!H13=24,'R'!$B$25,IF(Rankers!H13=25,'R'!$B$26,IF(Rankers!H13=26,'R'!$B$27,IF(Rankers!H13=27,'R'!$B$28,IF(Rankers!H13=28,'R'!$B$29,IF(Rankers!H13=29,'R'!$B$30,IF(Rankers!H13=30,'R'!$B$31,IF(Rankers!H13=31,'R'!$B$32,IF(Rankers!H13=32,'R'!$B$33,IF(Rankers!H13=33,'R'!$B$34,IF(Rankers!H13=34,'R'!$B$35,IF(Rankers!H13=35,'R'!$B$36,IF(Rankers!H13=36,'R'!$B$37,IF(Rankers!H13=0,0,'R'!G49)))))))))))))))))))))))))))))))))))))</f>
        <v>0</v>
      </c>
      <c r="O13" s="20">
        <f>IF(Rankers!I13=1,'R'!$B$2,IF(Rankers!I13=2,'R'!$B$3,IF(Rankers!I13=3,'R'!$B$4,IF(Rankers!I13=4,'R'!$B$5,IF(Rankers!I13=5,'R'!$B$6,IF(Rankers!I13=6,'R'!$B$7,IF(Rankers!I13=7,'R'!$B$8,IF(Rankers!I13=8,'R'!$B$9,IF(Rankers!I13=9,'R'!$B$10,IF(Rankers!I13=10,'R'!$B$11,IF(Rankers!I13=11,'R'!$B$12,IF(Rankers!I13=12,'R'!$B$13,IF(Rankers!I13=13,'R'!$B$14,IF(Rankers!I13=14,'R'!$B$15,IF(Rankers!I13=15,'R'!$B$16,IF(Rankers!I13=16,'R'!$B$17,IF(Rankers!I13=17,'R'!$B$18,IF(Rankers!I13=18,'R'!$B$19,IF(Rankers!I13=19,'R'!$B$20,IF(Rankers!I13=20,'R'!$B$21,IF(Rankers!I13=21,'R'!$B$22,IF(Rankers!I13=22,'R'!$B$23,IF(Rankers!I13=23,'R'!$B$24,IF(Rankers!I13=24,'R'!$B$25,IF(Rankers!I13=25,'R'!$B$26,IF(Rankers!I13=26,'R'!$B$27,IF(Rankers!I13=27,'R'!$B$28,IF(Rankers!I13=28,'R'!$B$29,IF(Rankers!I13=29,'R'!$B$30,IF(Rankers!I13=30,'R'!$B$31,IF(Rankers!I13=31,'R'!$B$32,IF(Rankers!I13=32,'R'!$B$33,IF(Rankers!I13=33,'R'!$B$34,IF(Rankers!I13=34,'R'!$B$35,IF(Rankers!I13=35,'R'!$B$36,IF(Rankers!I13=36,'R'!$B$37,IF(Rankers!I13=0,0,'R'!H49)))))))))))))))))))))))))))))))))))))</f>
        <v>0</v>
      </c>
      <c r="P13" s="20">
        <f>IF(Rankers!J13=1,'R'!$B$2,IF(Rankers!J13=2,'R'!$B$3,IF(Rankers!J13=3,'R'!$B$4,IF(Rankers!J13=4,'R'!$B$5,IF(Rankers!J13=5,'R'!$B$6,IF(Rankers!J13=6,'R'!$B$7,IF(Rankers!J13=7,'R'!$B$8,IF(Rankers!J13=8,'R'!$B$9,IF(Rankers!J13=9,'R'!$B$10,IF(Rankers!J13=10,'R'!$B$11,IF(Rankers!J13=11,'R'!$B$12,IF(Rankers!J13=12,'R'!$B$13,IF(Rankers!J13=13,'R'!$B$14,IF(Rankers!J13=14,'R'!$B$15,IF(Rankers!J13=15,'R'!$B$16,IF(Rankers!J13=16,'R'!$B$17,IF(Rankers!J13=17,'R'!$B$18,IF(Rankers!J13=18,'R'!$B$19,IF(Rankers!J13=19,'R'!$B$20,IF(Rankers!J13=20,'R'!$B$21,IF(Rankers!J13=21,'R'!$B$22,IF(Rankers!J13=22,'R'!$B$23,IF(Rankers!J13=23,'R'!$B$24,IF(Rankers!J13=24,'R'!$B$25,IF(Rankers!J13=25,'R'!$B$26,IF(Rankers!J13=26,'R'!$B$27,IF(Rankers!J13=27,'R'!$B$28,IF(Rankers!J13=28,'R'!$B$29,IF(Rankers!J13=29,'R'!$B$30,IF(Rankers!J13=30,'R'!$B$31,IF(Rankers!J13=31,'R'!$B$32,IF(Rankers!J13=32,'R'!$B$33,IF(Rankers!J13=33,'R'!$B$34,IF(Rankers!J13=34,'R'!$B$35,IF(Rankers!J13=35,'R'!$B$36,IF(Rankers!J13=36,'R'!$B$37,IF(Rankers!J13=0,0,'R'!I49)))))))))))))))))))))))))))))))))))))</f>
        <v>0</v>
      </c>
      <c r="Q13" s="20">
        <f>IF(Rankers!K13=1,'R'!$B$2,IF(Rankers!K13=2,'R'!$B$3,IF(Rankers!K13=3,'R'!$B$4,IF(Rankers!K13=4,'R'!$B$5,IF(Rankers!K13=5,'R'!$B$6,IF(Rankers!K13=6,'R'!$B$7,IF(Rankers!K13=7,'R'!$B$8,IF(Rankers!K13=8,'R'!$B$9,IF(Rankers!K13=9,'R'!$B$10,IF(Rankers!K13=10,'R'!$B$11,IF(Rankers!K13=11,'R'!$B$12,IF(Rankers!K13=12,'R'!$B$13,IF(Rankers!K13=13,'R'!$B$14,IF(Rankers!K13=14,'R'!$B$15,IF(Rankers!K13=15,'R'!$B$16,IF(Rankers!K13=16,'R'!$B$17,IF(Rankers!K13=17,'R'!$B$18,IF(Rankers!K13=18,'R'!$B$19,IF(Rankers!K13=19,'R'!$B$20,IF(Rankers!K13=20,'R'!$B$21,IF(Rankers!K13=21,'R'!$B$22,IF(Rankers!K13=22,'R'!$B$23,IF(Rankers!K13=23,'R'!$B$24,IF(Rankers!K13=24,'R'!$B$25,IF(Rankers!K13=25,'R'!$B$26,IF(Rankers!K13=26,'R'!$B$27,IF(Rankers!K13=27,'R'!$B$28,IF(Rankers!K13=28,'R'!$B$29,IF(Rankers!K13=29,'R'!$B$30,IF(Rankers!K13=30,'R'!$B$31,IF(Rankers!K13=31,'R'!$B$32,IF(Rankers!K13=32,'R'!$B$33,IF(Rankers!K13=33,'R'!$B$34,IF(Rankers!K13=34,'R'!$B$35,IF(Rankers!K13=35,'R'!$B$36,IF(Rankers!K13=36,'R'!$B$37,IF(Rankers!K13=0,0,'R'!J49)))))))))))))))))))))))))))))))))))))</f>
        <v>35</v>
      </c>
      <c r="R13" s="20">
        <f>IF(Rankers!L13=1,'R'!$B$2,IF(Rankers!L13=2,'R'!$B$3,IF(Rankers!L13=3,'R'!$B$4,IF(Rankers!L13=4,'R'!$B$5,IF(Rankers!L13=5,'R'!$B$6,IF(Rankers!L13=6,'R'!$B$7,IF(Rankers!L13=7,'R'!$B$8,IF(Rankers!L13=8,'R'!$B$9,IF(Rankers!L13=9,'R'!$B$10,IF(Rankers!L13=10,'R'!$B$11,IF(Rankers!L13=11,'R'!$B$12,IF(Rankers!L13=12,'R'!$B$13,IF(Rankers!L13=13,'R'!$B$14,IF(Rankers!L13=14,'R'!$B$15,IF(Rankers!L13=15,'R'!$B$16,IF(Rankers!L13=16,'R'!$B$17,IF(Rankers!L13=17,'R'!$B$18,IF(Rankers!L13=18,'R'!$B$19,IF(Rankers!L13=19,'R'!$B$20,IF(Rankers!L13=20,'R'!$B$21,IF(Rankers!L13=21,'R'!$B$22,IF(Rankers!L13=22,'R'!$B$23,IF(Rankers!L13=23,'R'!$B$24,IF(Rankers!L13=24,'R'!$B$25,IF(Rankers!L13=25,'R'!$B$26,IF(Rankers!L13=26,'R'!$B$27,IF(Rankers!L13=27,'R'!$B$28,IF(Rankers!L13=28,'R'!$B$29,IF(Rankers!L13=29,'R'!$B$30,IF(Rankers!L13=30,'R'!$B$31,IF(Rankers!L13=31,'R'!$B$32,IF(Rankers!L13=32,'R'!$B$33,IF(Rankers!L13=33,'R'!$B$34,IF(Rankers!L13=34,'R'!$B$35,IF(Rankers!L13=35,'R'!$B$36,IF(Rankers!L13=36,'R'!$B$37,IF(Rankers!L13=0,0,'R'!K49)))))))))))))))))))))))))))))))))))))</f>
        <v>28</v>
      </c>
      <c r="S13" s="20">
        <f>IF(Rankers!M13=1,'R'!$B$2,IF(Rankers!M13=2,'R'!$B$3,IF(Rankers!M13=3,'R'!$B$4,IF(Rankers!M13=4,'R'!$B$5,IF(Rankers!M13=5,'R'!$B$6,IF(Rankers!M13=6,'R'!$B$7,IF(Rankers!M13=7,'R'!$B$8,IF(Rankers!M13=8,'R'!$B$9,IF(Rankers!M13=9,'R'!$B$10,IF(Rankers!M13=10,'R'!$B$11,IF(Rankers!M13=11,'R'!$B$12,IF(Rankers!M13=12,'R'!$B$13,IF(Rankers!M13=13,'R'!$B$14,IF(Rankers!M13=14,'R'!$B$15,IF(Rankers!M13=15,'R'!$B$16,IF(Rankers!M13=16,'R'!$B$17,IF(Rankers!M13=17,'R'!$B$18,IF(Rankers!M13=18,'R'!$B$19,IF(Rankers!M13=19,'R'!$B$20,IF(Rankers!M13=20,'R'!$B$21,IF(Rankers!M13=21,'R'!$B$22,IF(Rankers!M13=22,'R'!$B$23,IF(Rankers!M13=23,'R'!$B$24,IF(Rankers!M13=24,'R'!$B$25,IF(Rankers!M13=25,'R'!$B$26,IF(Rankers!M13=26,'R'!$B$27,IF(Rankers!M13=27,'R'!$B$28,IF(Rankers!M13=28,'R'!$B$29,IF(Rankers!M13=29,'R'!$B$30,IF(Rankers!M13=30,'R'!$B$31,IF(Rankers!M13=31,'R'!$B$32,IF(Rankers!M13=32,'R'!$B$33,IF(Rankers!M13=33,'R'!$B$34,IF(Rankers!M13=34,'R'!$B$35,IF(Rankers!M13=35,'R'!$B$36,IF(Rankers!M13=36,'R'!$B$37,IF(Rankers!M13=0,0,'R'!L49)))))))))))))))))))))))))))))))))))))</f>
        <v>32</v>
      </c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4.25" x14ac:dyDescent="0.15">
      <c r="A14" s="3">
        <f>A13+1</f>
        <v>13</v>
      </c>
      <c r="B14" s="27" t="s">
        <v>14</v>
      </c>
      <c r="C14" s="10">
        <f>SUM(D14:ZZ14)</f>
        <v>228</v>
      </c>
      <c r="D14" s="21"/>
      <c r="E14" s="21"/>
      <c r="F14" s="20"/>
      <c r="G14" s="31"/>
      <c r="H14" s="21"/>
      <c r="I14" s="20">
        <f>IF(Rankers!C14=1,'R'!$B$2,IF(Rankers!C14=2,'R'!$B$3,IF(Rankers!C14=3,'R'!$B$4,IF(Rankers!C14=4,'R'!$B$5,IF(Rankers!C14=5,'R'!$B$6,IF(Rankers!C14=6,'R'!$B$7,IF(Rankers!C14=7,'R'!$B$8,IF(Rankers!C14=8,'R'!$B$9,IF(Rankers!C14=9,'R'!$B$10,IF(Rankers!C14=10,'R'!$B$11,IF(Rankers!C14=11,'R'!$B$12,IF(Rankers!C14=12,'R'!$B$13,IF(Rankers!C14=13,'R'!$B$14,IF(Rankers!C14=14,'R'!$B$15,IF(Rankers!C14=15,'R'!$B$16,IF(Rankers!C14=16,'R'!$B$17,IF(Rankers!C14=17,'R'!$B$18,IF(Rankers!C14=18,'R'!$B$19,IF(Rankers!C14=19,'R'!$B$20,IF(Rankers!C14=20,'R'!$B$21,IF(Rankers!C14=21,'R'!$B$22,IF(Rankers!C14=22,'R'!$B$23,IF(Rankers!C14=23,'R'!$B$24,IF(Rankers!C14=24,'R'!$B$25,IF(Rankers!C14=25,'R'!$B$26,IF(Rankers!C14=26,'R'!$B$27,IF(Rankers!C14=27,'R'!$B$28,IF(Rankers!C14=28,'R'!$B$29,IF(Rankers!C14=29,'R'!$B$30,IF(Rankers!C14=30,'R'!$B$31,IF(Rankers!C14=31,'R'!$B$32,IF(Rankers!C14=32,'R'!$B$33,IF(Rankers!C14=33,'R'!$B$34,IF(Rankers!C14=34,'R'!$B$35,IF(Rankers!C14=35,'R'!$B$36,IF(Rankers!C14=36,'R'!$B$37,IF(Rankers!C14=0,0,'R'!B50)))))))))))))))))))))))))))))))))))))</f>
        <v>11</v>
      </c>
      <c r="J14" s="20">
        <f>IF(Rankers!D14=1,'R'!$B$2,IF(Rankers!D14=2,'R'!$B$3,IF(Rankers!D14=3,'R'!$B$4,IF(Rankers!D14=4,'R'!$B$5,IF(Rankers!D14=5,'R'!$B$6,IF(Rankers!D14=6,'R'!$B$7,IF(Rankers!D14=7,'R'!$B$8,IF(Rankers!D14=8,'R'!$B$9,IF(Rankers!D14=9,'R'!$B$10,IF(Rankers!D14=10,'R'!$B$11,IF(Rankers!D14=11,'R'!$B$12,IF(Rankers!D14=12,'R'!$B$13,IF(Rankers!D14=13,'R'!$B$14,IF(Rankers!D14=14,'R'!$B$15,IF(Rankers!D14=15,'R'!$B$16,IF(Rankers!D14=16,'R'!$B$17,IF(Rankers!D14=17,'R'!$B$18,IF(Rankers!D14=18,'R'!$B$19,IF(Rankers!D14=19,'R'!$B$20,IF(Rankers!D14=20,'R'!$B$21,IF(Rankers!D14=21,'R'!$B$22,IF(Rankers!D14=22,'R'!$B$23,IF(Rankers!D14=23,'R'!$B$24,IF(Rankers!D14=24,'R'!$B$25,IF(Rankers!D14=25,'R'!$B$26,IF(Rankers!D14=26,'R'!$B$27,IF(Rankers!D14=27,'R'!$B$28,IF(Rankers!D14=28,'R'!$B$29,IF(Rankers!D14=29,'R'!$B$30,IF(Rankers!D14=30,'R'!$B$31,IF(Rankers!D14=31,'R'!$B$32,IF(Rankers!D14=32,'R'!$B$33,IF(Rankers!D14=33,'R'!$B$34,IF(Rankers!D14=34,'R'!$B$35,IF(Rankers!D14=35,'R'!$B$36,IF(Rankers!D14=36,'R'!$B$37,IF(Rankers!D14=0,0,'R'!C50)))))))))))))))))))))))))))))))))))))</f>
        <v>0</v>
      </c>
      <c r="K14" s="20">
        <f>IF(Rankers!E14=1,'R'!$B$2,IF(Rankers!E14=2,'R'!$B$3,IF(Rankers!E14=3,'R'!$B$4,IF(Rankers!E14=4,'R'!$B$5,IF(Rankers!E14=5,'R'!$B$6,IF(Rankers!E14=6,'R'!$B$7,IF(Rankers!E14=7,'R'!$B$8,IF(Rankers!E14=8,'R'!$B$9,IF(Rankers!E14=9,'R'!$B$10,IF(Rankers!E14=10,'R'!$B$11,IF(Rankers!E14=11,'R'!$B$12,IF(Rankers!E14=12,'R'!$B$13,IF(Rankers!E14=13,'R'!$B$14,IF(Rankers!E14=14,'R'!$B$15,IF(Rankers!E14=15,'R'!$B$16,IF(Rankers!E14=16,'R'!$B$17,IF(Rankers!E14=17,'R'!$B$18,IF(Rankers!E14=18,'R'!$B$19,IF(Rankers!E14=19,'R'!$B$20,IF(Rankers!E14=20,'R'!$B$21,IF(Rankers!E14=21,'R'!$B$22,IF(Rankers!E14=22,'R'!$B$23,IF(Rankers!E14=23,'R'!$B$24,IF(Rankers!E14=24,'R'!$B$25,IF(Rankers!E14=25,'R'!$B$26,IF(Rankers!E14=26,'R'!$B$27,IF(Rankers!E14=27,'R'!$B$28,IF(Rankers!E14=28,'R'!$B$29,IF(Rankers!E14=29,'R'!$B$30,IF(Rankers!E14=30,'R'!$B$31,IF(Rankers!E14=31,'R'!$B$32,IF(Rankers!E14=32,'R'!$B$33,IF(Rankers!E14=33,'R'!$B$34,IF(Rankers!E14=34,'R'!$B$35,IF(Rankers!E14=35,'R'!$B$36,IF(Rankers!E14=36,'R'!$B$37,IF(Rankers!E14=0,0,'R'!D50)))))))))))))))))))))))))))))))))))))</f>
        <v>26</v>
      </c>
      <c r="L14" s="20">
        <f>IF(Rankers!F14=1,'R'!$B$2,IF(Rankers!F14=2,'R'!$B$3,IF(Rankers!F14=3,'R'!$B$4,IF(Rankers!F14=4,'R'!$B$5,IF(Rankers!F14=5,'R'!$B$6,IF(Rankers!F14=6,'R'!$B$7,IF(Rankers!F14=7,'R'!$B$8,IF(Rankers!F14=8,'R'!$B$9,IF(Rankers!F14=9,'R'!$B$10,IF(Rankers!F14=10,'R'!$B$11,IF(Rankers!F14=11,'R'!$B$12,IF(Rankers!F14=12,'R'!$B$13,IF(Rankers!F14=13,'R'!$B$14,IF(Rankers!F14=14,'R'!$B$15,IF(Rankers!F14=15,'R'!$B$16,IF(Rankers!F14=16,'R'!$B$17,IF(Rankers!F14=17,'R'!$B$18,IF(Rankers!F14=18,'R'!$B$19,IF(Rankers!F14=19,'R'!$B$20,IF(Rankers!F14=20,'R'!$B$21,IF(Rankers!F14=21,'R'!$B$22,IF(Rankers!F14=22,'R'!$B$23,IF(Rankers!F14=23,'R'!$B$24,IF(Rankers!F14=24,'R'!$B$25,IF(Rankers!F14=25,'R'!$B$26,IF(Rankers!F14=26,'R'!$B$27,IF(Rankers!F14=27,'R'!$B$28,IF(Rankers!F14=28,'R'!$B$29,IF(Rankers!F14=29,'R'!$B$30,IF(Rankers!F14=30,'R'!$B$31,IF(Rankers!F14=31,'R'!$B$32,IF(Rankers!F14=32,'R'!$B$33,IF(Rankers!F14=33,'R'!$B$34,IF(Rankers!F14=34,'R'!$B$35,IF(Rankers!F14=35,'R'!$B$36,IF(Rankers!F14=36,'R'!$B$37,IF(Rankers!F14=0,0,'R'!E50)))))))))))))))))))))))))))))))))))))</f>
        <v>31</v>
      </c>
      <c r="M14" s="20">
        <f>IF(Rankers!G14=1,'R'!$B$2,IF(Rankers!G14=2,'R'!$B$3,IF(Rankers!G14=3,'R'!$B$4,IF(Rankers!G14=4,'R'!$B$5,IF(Rankers!G14=5,'R'!$B$6,IF(Rankers!G14=6,'R'!$B$7,IF(Rankers!G14=7,'R'!$B$8,IF(Rankers!G14=8,'R'!$B$9,IF(Rankers!G14=9,'R'!$B$10,IF(Rankers!G14=10,'R'!$B$11,IF(Rankers!G14=11,'R'!$B$12,IF(Rankers!G14=12,'R'!$B$13,IF(Rankers!G14=13,'R'!$B$14,IF(Rankers!G14=14,'R'!$B$15,IF(Rankers!G14=15,'R'!$B$16,IF(Rankers!G14=16,'R'!$B$17,IF(Rankers!G14=17,'R'!$B$18,IF(Rankers!G14=18,'R'!$B$19,IF(Rankers!G14=19,'R'!$B$20,IF(Rankers!G14=20,'R'!$B$21,IF(Rankers!G14=21,'R'!$B$22,IF(Rankers!G14=22,'R'!$B$23,IF(Rankers!G14=23,'R'!$B$24,IF(Rankers!G14=24,'R'!$B$25,IF(Rankers!G14=25,'R'!$B$26,IF(Rankers!G14=26,'R'!$B$27,IF(Rankers!G14=27,'R'!$B$28,IF(Rankers!G14=28,'R'!$B$29,IF(Rankers!G14=29,'R'!$B$30,IF(Rankers!G14=30,'R'!$B$31,IF(Rankers!G14=31,'R'!$B$32,IF(Rankers!G14=32,'R'!$B$33,IF(Rankers!G14=33,'R'!$B$34,IF(Rankers!G14=34,'R'!$B$35,IF(Rankers!G14=35,'R'!$B$36,IF(Rankers!G14=36,'R'!$B$37,IF(Rankers!G14=0,0,'R'!F50)))))))))))))))))))))))))))))))))))))</f>
        <v>0</v>
      </c>
      <c r="N14" s="20">
        <f>IF(Rankers!H14=1,'R'!$B$2,IF(Rankers!H14=2,'R'!$B$3,IF(Rankers!H14=3,'R'!$B$4,IF(Rankers!H14=4,'R'!$B$5,IF(Rankers!H14=5,'R'!$B$6,IF(Rankers!H14=6,'R'!$B$7,IF(Rankers!H14=7,'R'!$B$8,IF(Rankers!H14=8,'R'!$B$9,IF(Rankers!H14=9,'R'!$B$10,IF(Rankers!H14=10,'R'!$B$11,IF(Rankers!H14=11,'R'!$B$12,IF(Rankers!H14=12,'R'!$B$13,IF(Rankers!H14=13,'R'!$B$14,IF(Rankers!H14=14,'R'!$B$15,IF(Rankers!H14=15,'R'!$B$16,IF(Rankers!H14=16,'R'!$B$17,IF(Rankers!H14=17,'R'!$B$18,IF(Rankers!H14=18,'R'!$B$19,IF(Rankers!H14=19,'R'!$B$20,IF(Rankers!H14=20,'R'!$B$21,IF(Rankers!H14=21,'R'!$B$22,IF(Rankers!H14=22,'R'!$B$23,IF(Rankers!H14=23,'R'!$B$24,IF(Rankers!H14=24,'R'!$B$25,IF(Rankers!H14=25,'R'!$B$26,IF(Rankers!H14=26,'R'!$B$27,IF(Rankers!H14=27,'R'!$B$28,IF(Rankers!H14=28,'R'!$B$29,IF(Rankers!H14=29,'R'!$B$30,IF(Rankers!H14=30,'R'!$B$31,IF(Rankers!H14=31,'R'!$B$32,IF(Rankers!H14=32,'R'!$B$33,IF(Rankers!H14=33,'R'!$B$34,IF(Rankers!H14=34,'R'!$B$35,IF(Rankers!H14=35,'R'!$B$36,IF(Rankers!H14=36,'R'!$B$37,IF(Rankers!H14=0,0,'R'!G50)))))))))))))))))))))))))))))))))))))</f>
        <v>33</v>
      </c>
      <c r="O14" s="20">
        <f>IF(Rankers!I14=1,'R'!$B$2,IF(Rankers!I14=2,'R'!$B$3,IF(Rankers!I14=3,'R'!$B$4,IF(Rankers!I14=4,'R'!$B$5,IF(Rankers!I14=5,'R'!$B$6,IF(Rankers!I14=6,'R'!$B$7,IF(Rankers!I14=7,'R'!$B$8,IF(Rankers!I14=8,'R'!$B$9,IF(Rankers!I14=9,'R'!$B$10,IF(Rankers!I14=10,'R'!$B$11,IF(Rankers!I14=11,'R'!$B$12,IF(Rankers!I14=12,'R'!$B$13,IF(Rankers!I14=13,'R'!$B$14,IF(Rankers!I14=14,'R'!$B$15,IF(Rankers!I14=15,'R'!$B$16,IF(Rankers!I14=16,'R'!$B$17,IF(Rankers!I14=17,'R'!$B$18,IF(Rankers!I14=18,'R'!$B$19,IF(Rankers!I14=19,'R'!$B$20,IF(Rankers!I14=20,'R'!$B$21,IF(Rankers!I14=21,'R'!$B$22,IF(Rankers!I14=22,'R'!$B$23,IF(Rankers!I14=23,'R'!$B$24,IF(Rankers!I14=24,'R'!$B$25,IF(Rankers!I14=25,'R'!$B$26,IF(Rankers!I14=26,'R'!$B$27,IF(Rankers!I14=27,'R'!$B$28,IF(Rankers!I14=28,'R'!$B$29,IF(Rankers!I14=29,'R'!$B$30,IF(Rankers!I14=30,'R'!$B$31,IF(Rankers!I14=31,'R'!$B$32,IF(Rankers!I14=32,'R'!$B$33,IF(Rankers!I14=33,'R'!$B$34,IF(Rankers!I14=34,'R'!$B$35,IF(Rankers!I14=35,'R'!$B$36,IF(Rankers!I14=36,'R'!$B$37,IF(Rankers!I14=0,0,'R'!H50)))))))))))))))))))))))))))))))))))))</f>
        <v>29</v>
      </c>
      <c r="P14" s="20">
        <f>IF(Rankers!J14=1,'R'!$B$2,IF(Rankers!J14=2,'R'!$B$3,IF(Rankers!J14=3,'R'!$B$4,IF(Rankers!J14=4,'R'!$B$5,IF(Rankers!J14=5,'R'!$B$6,IF(Rankers!J14=6,'R'!$B$7,IF(Rankers!J14=7,'R'!$B$8,IF(Rankers!J14=8,'R'!$B$9,IF(Rankers!J14=9,'R'!$B$10,IF(Rankers!J14=10,'R'!$B$11,IF(Rankers!J14=11,'R'!$B$12,IF(Rankers!J14=12,'R'!$B$13,IF(Rankers!J14=13,'R'!$B$14,IF(Rankers!J14=14,'R'!$B$15,IF(Rankers!J14=15,'R'!$B$16,IF(Rankers!J14=16,'R'!$B$17,IF(Rankers!J14=17,'R'!$B$18,IF(Rankers!J14=18,'R'!$B$19,IF(Rankers!J14=19,'R'!$B$20,IF(Rankers!J14=20,'R'!$B$21,IF(Rankers!J14=21,'R'!$B$22,IF(Rankers!J14=22,'R'!$B$23,IF(Rankers!J14=23,'R'!$B$24,IF(Rankers!J14=24,'R'!$B$25,IF(Rankers!J14=25,'R'!$B$26,IF(Rankers!J14=26,'R'!$B$27,IF(Rankers!J14=27,'R'!$B$28,IF(Rankers!J14=28,'R'!$B$29,IF(Rankers!J14=29,'R'!$B$30,IF(Rankers!J14=30,'R'!$B$31,IF(Rankers!J14=31,'R'!$B$32,IF(Rankers!J14=32,'R'!$B$33,IF(Rankers!J14=33,'R'!$B$34,IF(Rankers!J14=34,'R'!$B$35,IF(Rankers!J14=35,'R'!$B$36,IF(Rankers!J14=36,'R'!$B$37,IF(Rankers!J14=0,0,'R'!I50)))))))))))))))))))))))))))))))))))))</f>
        <v>23</v>
      </c>
      <c r="Q14" s="20">
        <f>IF(Rankers!K14=1,'R'!$B$2,IF(Rankers!K14=2,'R'!$B$3,IF(Rankers!K14=3,'R'!$B$4,IF(Rankers!K14=4,'R'!$B$5,IF(Rankers!K14=5,'R'!$B$6,IF(Rankers!K14=6,'R'!$B$7,IF(Rankers!K14=7,'R'!$B$8,IF(Rankers!K14=8,'R'!$B$9,IF(Rankers!K14=9,'R'!$B$10,IF(Rankers!K14=10,'R'!$B$11,IF(Rankers!K14=11,'R'!$B$12,IF(Rankers!K14=12,'R'!$B$13,IF(Rankers!K14=13,'R'!$B$14,IF(Rankers!K14=14,'R'!$B$15,IF(Rankers!K14=15,'R'!$B$16,IF(Rankers!K14=16,'R'!$B$17,IF(Rankers!K14=17,'R'!$B$18,IF(Rankers!K14=18,'R'!$B$19,IF(Rankers!K14=19,'R'!$B$20,IF(Rankers!K14=20,'R'!$B$21,IF(Rankers!K14=21,'R'!$B$22,IF(Rankers!K14=22,'R'!$B$23,IF(Rankers!K14=23,'R'!$B$24,IF(Rankers!K14=24,'R'!$B$25,IF(Rankers!K14=25,'R'!$B$26,IF(Rankers!K14=26,'R'!$B$27,IF(Rankers!K14=27,'R'!$B$28,IF(Rankers!K14=28,'R'!$B$29,IF(Rankers!K14=29,'R'!$B$30,IF(Rankers!K14=30,'R'!$B$31,IF(Rankers!K14=31,'R'!$B$32,IF(Rankers!K14=32,'R'!$B$33,IF(Rankers!K14=33,'R'!$B$34,IF(Rankers!K14=34,'R'!$B$35,IF(Rankers!K14=35,'R'!$B$36,IF(Rankers!K14=36,'R'!$B$37,IF(Rankers!K14=0,0,'R'!J50)))))))))))))))))))))))))))))))))))))</f>
        <v>25</v>
      </c>
      <c r="R14" s="20">
        <f>IF(Rankers!L14=1,'R'!$B$2,IF(Rankers!L14=2,'R'!$B$3,IF(Rankers!L14=3,'R'!$B$4,IF(Rankers!L14=4,'R'!$B$5,IF(Rankers!L14=5,'R'!$B$6,IF(Rankers!L14=6,'R'!$B$7,IF(Rankers!L14=7,'R'!$B$8,IF(Rankers!L14=8,'R'!$B$9,IF(Rankers!L14=9,'R'!$B$10,IF(Rankers!L14=10,'R'!$B$11,IF(Rankers!L14=11,'R'!$B$12,IF(Rankers!L14=12,'R'!$B$13,IF(Rankers!L14=13,'R'!$B$14,IF(Rankers!L14=14,'R'!$B$15,IF(Rankers!L14=15,'R'!$B$16,IF(Rankers!L14=16,'R'!$B$17,IF(Rankers!L14=17,'R'!$B$18,IF(Rankers!L14=18,'R'!$B$19,IF(Rankers!L14=19,'R'!$B$20,IF(Rankers!L14=20,'R'!$B$21,IF(Rankers!L14=21,'R'!$B$22,IF(Rankers!L14=22,'R'!$B$23,IF(Rankers!L14=23,'R'!$B$24,IF(Rankers!L14=24,'R'!$B$25,IF(Rankers!L14=25,'R'!$B$26,IF(Rankers!L14=26,'R'!$B$27,IF(Rankers!L14=27,'R'!$B$28,IF(Rankers!L14=28,'R'!$B$29,IF(Rankers!L14=29,'R'!$B$30,IF(Rankers!L14=30,'R'!$B$31,IF(Rankers!L14=31,'R'!$B$32,IF(Rankers!L14=32,'R'!$B$33,IF(Rankers!L14=33,'R'!$B$34,IF(Rankers!L14=34,'R'!$B$35,IF(Rankers!L14=35,'R'!$B$36,IF(Rankers!L14=36,'R'!$B$37,IF(Rankers!L14=0,0,'R'!K50)))))))))))))))))))))))))))))))))))))</f>
        <v>31</v>
      </c>
      <c r="S14" s="20">
        <f>IF(Rankers!M14=1,'R'!$B$2,IF(Rankers!M14=2,'R'!$B$3,IF(Rankers!M14=3,'R'!$B$4,IF(Rankers!M14=4,'R'!$B$5,IF(Rankers!M14=5,'R'!$B$6,IF(Rankers!M14=6,'R'!$B$7,IF(Rankers!M14=7,'R'!$B$8,IF(Rankers!M14=8,'R'!$B$9,IF(Rankers!M14=9,'R'!$B$10,IF(Rankers!M14=10,'R'!$B$11,IF(Rankers!M14=11,'R'!$B$12,IF(Rankers!M14=12,'R'!$B$13,IF(Rankers!M14=13,'R'!$B$14,IF(Rankers!M14=14,'R'!$B$15,IF(Rankers!M14=15,'R'!$B$16,IF(Rankers!M14=16,'R'!$B$17,IF(Rankers!M14=17,'R'!$B$18,IF(Rankers!M14=18,'R'!$B$19,IF(Rankers!M14=19,'R'!$B$20,IF(Rankers!M14=20,'R'!$B$21,IF(Rankers!M14=21,'R'!$B$22,IF(Rankers!M14=22,'R'!$B$23,IF(Rankers!M14=23,'R'!$B$24,IF(Rankers!M14=24,'R'!$B$25,IF(Rankers!M14=25,'R'!$B$26,IF(Rankers!M14=26,'R'!$B$27,IF(Rankers!M14=27,'R'!$B$28,IF(Rankers!M14=28,'R'!$B$29,IF(Rankers!M14=29,'R'!$B$30,IF(Rankers!M14=30,'R'!$B$31,IF(Rankers!M14=31,'R'!$B$32,IF(Rankers!M14=32,'R'!$B$33,IF(Rankers!M14=33,'R'!$B$34,IF(Rankers!M14=34,'R'!$B$35,IF(Rankers!M14=35,'R'!$B$36,IF(Rankers!M14=36,'R'!$B$37,IF(Rankers!M14=0,0,'R'!L50)))))))))))))))))))))))))))))))))))))</f>
        <v>19</v>
      </c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4.25" x14ac:dyDescent="0.15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1"/>
      <c r="I15" s="20">
        <f>IF(Rankers!C15=1,'R'!$B$2,IF(Rankers!C15=2,'R'!$B$3,IF(Rankers!C15=3,'R'!$B$4,IF(Rankers!C15=4,'R'!$B$5,IF(Rankers!C15=5,'R'!$B$6,IF(Rankers!C15=6,'R'!$B$7,IF(Rankers!C15=7,'R'!$B$8,IF(Rankers!C15=8,'R'!$B$9,IF(Rankers!C15=9,'R'!$B$10,IF(Rankers!C15=10,'R'!$B$11,IF(Rankers!C15=11,'R'!$B$12,IF(Rankers!C15=12,'R'!$B$13,IF(Rankers!C15=13,'R'!$B$14,IF(Rankers!C15=14,'R'!$B$15,IF(Rankers!C15=15,'R'!$B$16,IF(Rankers!C15=16,'R'!$B$17,IF(Rankers!C15=17,'R'!$B$18,IF(Rankers!C15=18,'R'!$B$19,IF(Rankers!C15=19,'R'!$B$20,IF(Rankers!C15=20,'R'!$B$21,IF(Rankers!C15=21,'R'!$B$22,IF(Rankers!C15=22,'R'!$B$23,IF(Rankers!C15=23,'R'!$B$24,IF(Rankers!C15=24,'R'!$B$25,IF(Rankers!C15=25,'R'!$B$26,IF(Rankers!C15=26,'R'!$B$27,IF(Rankers!C15=27,'R'!$B$28,IF(Rankers!C15=28,'R'!$B$29,IF(Rankers!C15=29,'R'!$B$30,IF(Rankers!C15=30,'R'!$B$31,IF(Rankers!C15=31,'R'!$B$32,IF(Rankers!C15=32,'R'!$B$33,IF(Rankers!C15=33,'R'!$B$34,IF(Rankers!C15=34,'R'!$B$35,IF(Rankers!C15=35,'R'!$B$36,IF(Rankers!C15=36,'R'!$B$37,IF(Rankers!C15=0,0,'R'!B51)))))))))))))))))))))))))))))))))))))</f>
        <v>18</v>
      </c>
      <c r="J15" s="20">
        <f>IF(Rankers!D15=1,'R'!$B$2,IF(Rankers!D15=2,'R'!$B$3,IF(Rankers!D15=3,'R'!$B$4,IF(Rankers!D15=4,'R'!$B$5,IF(Rankers!D15=5,'R'!$B$6,IF(Rankers!D15=6,'R'!$B$7,IF(Rankers!D15=7,'R'!$B$8,IF(Rankers!D15=8,'R'!$B$9,IF(Rankers!D15=9,'R'!$B$10,IF(Rankers!D15=10,'R'!$B$11,IF(Rankers!D15=11,'R'!$B$12,IF(Rankers!D15=12,'R'!$B$13,IF(Rankers!D15=13,'R'!$B$14,IF(Rankers!D15=14,'R'!$B$15,IF(Rankers!D15=15,'R'!$B$16,IF(Rankers!D15=16,'R'!$B$17,IF(Rankers!D15=17,'R'!$B$18,IF(Rankers!D15=18,'R'!$B$19,IF(Rankers!D15=19,'R'!$B$20,IF(Rankers!D15=20,'R'!$B$21,IF(Rankers!D15=21,'R'!$B$22,IF(Rankers!D15=22,'R'!$B$23,IF(Rankers!D15=23,'R'!$B$24,IF(Rankers!D15=24,'R'!$B$25,IF(Rankers!D15=25,'R'!$B$26,IF(Rankers!D15=26,'R'!$B$27,IF(Rankers!D15=27,'R'!$B$28,IF(Rankers!D15=28,'R'!$B$29,IF(Rankers!D15=29,'R'!$B$30,IF(Rankers!D15=30,'R'!$B$31,IF(Rankers!D15=31,'R'!$B$32,IF(Rankers!D15=32,'R'!$B$33,IF(Rankers!D15=33,'R'!$B$34,IF(Rankers!D15=34,'R'!$B$35,IF(Rankers!D15=35,'R'!$B$36,IF(Rankers!D15=36,'R'!$B$37,IF(Rankers!D15=0,0,'R'!C51)))))))))))))))))))))))))))))))))))))</f>
        <v>0</v>
      </c>
      <c r="K15" s="20">
        <f>IF(Rankers!E15=1,'R'!$B$2,IF(Rankers!E15=2,'R'!$B$3,IF(Rankers!E15=3,'R'!$B$4,IF(Rankers!E15=4,'R'!$B$5,IF(Rankers!E15=5,'R'!$B$6,IF(Rankers!E15=6,'R'!$B$7,IF(Rankers!E15=7,'R'!$B$8,IF(Rankers!E15=8,'R'!$B$9,IF(Rankers!E15=9,'R'!$B$10,IF(Rankers!E15=10,'R'!$B$11,IF(Rankers!E15=11,'R'!$B$12,IF(Rankers!E15=12,'R'!$B$13,IF(Rankers!E15=13,'R'!$B$14,IF(Rankers!E15=14,'R'!$B$15,IF(Rankers!E15=15,'R'!$B$16,IF(Rankers!E15=16,'R'!$B$17,IF(Rankers!E15=17,'R'!$B$18,IF(Rankers!E15=18,'R'!$B$19,IF(Rankers!E15=19,'R'!$B$20,IF(Rankers!E15=20,'R'!$B$21,IF(Rankers!E15=21,'R'!$B$22,IF(Rankers!E15=22,'R'!$B$23,IF(Rankers!E15=23,'R'!$B$24,IF(Rankers!E15=24,'R'!$B$25,IF(Rankers!E15=25,'R'!$B$26,IF(Rankers!E15=26,'R'!$B$27,IF(Rankers!E15=27,'R'!$B$28,IF(Rankers!E15=28,'R'!$B$29,IF(Rankers!E15=29,'R'!$B$30,IF(Rankers!E15=30,'R'!$B$31,IF(Rankers!E15=31,'R'!$B$32,IF(Rankers!E15=32,'R'!$B$33,IF(Rankers!E15=33,'R'!$B$34,IF(Rankers!E15=34,'R'!$B$35,IF(Rankers!E15=35,'R'!$B$36,IF(Rankers!E15=36,'R'!$B$37,IF(Rankers!E15=0,0,'R'!D51)))))))))))))))))))))))))))))))))))))</f>
        <v>23</v>
      </c>
      <c r="L15" s="20">
        <f>IF(Rankers!F15=1,'R'!$B$2,IF(Rankers!F15=2,'R'!$B$3,IF(Rankers!F15=3,'R'!$B$4,IF(Rankers!F15=4,'R'!$B$5,IF(Rankers!F15=5,'R'!$B$6,IF(Rankers!F15=6,'R'!$B$7,IF(Rankers!F15=7,'R'!$B$8,IF(Rankers!F15=8,'R'!$B$9,IF(Rankers!F15=9,'R'!$B$10,IF(Rankers!F15=10,'R'!$B$11,IF(Rankers!F15=11,'R'!$B$12,IF(Rankers!F15=12,'R'!$B$13,IF(Rankers!F15=13,'R'!$B$14,IF(Rankers!F15=14,'R'!$B$15,IF(Rankers!F15=15,'R'!$B$16,IF(Rankers!F15=16,'R'!$B$17,IF(Rankers!F15=17,'R'!$B$18,IF(Rankers!F15=18,'R'!$B$19,IF(Rankers!F15=19,'R'!$B$20,IF(Rankers!F15=20,'R'!$B$21,IF(Rankers!F15=21,'R'!$B$22,IF(Rankers!F15=22,'R'!$B$23,IF(Rankers!F15=23,'R'!$B$24,IF(Rankers!F15=24,'R'!$B$25,IF(Rankers!F15=25,'R'!$B$26,IF(Rankers!F15=26,'R'!$B$27,IF(Rankers!F15=27,'R'!$B$28,IF(Rankers!F15=28,'R'!$B$29,IF(Rankers!F15=29,'R'!$B$30,IF(Rankers!F15=30,'R'!$B$31,IF(Rankers!F15=31,'R'!$B$32,IF(Rankers!F15=32,'R'!$B$33,IF(Rankers!F15=33,'R'!$B$34,IF(Rankers!F15=34,'R'!$B$35,IF(Rankers!F15=35,'R'!$B$36,IF(Rankers!F15=36,'R'!$B$37,IF(Rankers!F15=0,0,'R'!E51)))))))))))))))))))))))))))))))))))))</f>
        <v>16</v>
      </c>
      <c r="M15" s="20">
        <f>IF(Rankers!G15=1,'R'!$B$2,IF(Rankers!G15=2,'R'!$B$3,IF(Rankers!G15=3,'R'!$B$4,IF(Rankers!G15=4,'R'!$B$5,IF(Rankers!G15=5,'R'!$B$6,IF(Rankers!G15=6,'R'!$B$7,IF(Rankers!G15=7,'R'!$B$8,IF(Rankers!G15=8,'R'!$B$9,IF(Rankers!G15=9,'R'!$B$10,IF(Rankers!G15=10,'R'!$B$11,IF(Rankers!G15=11,'R'!$B$12,IF(Rankers!G15=12,'R'!$B$13,IF(Rankers!G15=13,'R'!$B$14,IF(Rankers!G15=14,'R'!$B$15,IF(Rankers!G15=15,'R'!$B$16,IF(Rankers!G15=16,'R'!$B$17,IF(Rankers!G15=17,'R'!$B$18,IF(Rankers!G15=18,'R'!$B$19,IF(Rankers!G15=19,'R'!$B$20,IF(Rankers!G15=20,'R'!$B$21,IF(Rankers!G15=21,'R'!$B$22,IF(Rankers!G15=22,'R'!$B$23,IF(Rankers!G15=23,'R'!$B$24,IF(Rankers!G15=24,'R'!$B$25,IF(Rankers!G15=25,'R'!$B$26,IF(Rankers!G15=26,'R'!$B$27,IF(Rankers!G15=27,'R'!$B$28,IF(Rankers!G15=28,'R'!$B$29,IF(Rankers!G15=29,'R'!$B$30,IF(Rankers!G15=30,'R'!$B$31,IF(Rankers!G15=31,'R'!$B$32,IF(Rankers!G15=32,'R'!$B$33,IF(Rankers!G15=33,'R'!$B$34,IF(Rankers!G15=34,'R'!$B$35,IF(Rankers!G15=35,'R'!$B$36,IF(Rankers!G15=36,'R'!$B$37,IF(Rankers!G15=0,0,'R'!F51)))))))))))))))))))))))))))))))))))))</f>
        <v>0</v>
      </c>
      <c r="N15" s="20">
        <f>IF(Rankers!H15=1,'R'!$B$2,IF(Rankers!H15=2,'R'!$B$3,IF(Rankers!H15=3,'R'!$B$4,IF(Rankers!H15=4,'R'!$B$5,IF(Rankers!H15=5,'R'!$B$6,IF(Rankers!H15=6,'R'!$B$7,IF(Rankers!H15=7,'R'!$B$8,IF(Rankers!H15=8,'R'!$B$9,IF(Rankers!H15=9,'R'!$B$10,IF(Rankers!H15=10,'R'!$B$11,IF(Rankers!H15=11,'R'!$B$12,IF(Rankers!H15=12,'R'!$B$13,IF(Rankers!H15=13,'R'!$B$14,IF(Rankers!H15=14,'R'!$B$15,IF(Rankers!H15=15,'R'!$B$16,IF(Rankers!H15=16,'R'!$B$17,IF(Rankers!H15=17,'R'!$B$18,IF(Rankers!H15=18,'R'!$B$19,IF(Rankers!H15=19,'R'!$B$20,IF(Rankers!H15=20,'R'!$B$21,IF(Rankers!H15=21,'R'!$B$22,IF(Rankers!H15=22,'R'!$B$23,IF(Rankers!H15=23,'R'!$B$24,IF(Rankers!H15=24,'R'!$B$25,IF(Rankers!H15=25,'R'!$B$26,IF(Rankers!H15=26,'R'!$B$27,IF(Rankers!H15=27,'R'!$B$28,IF(Rankers!H15=28,'R'!$B$29,IF(Rankers!H15=29,'R'!$B$30,IF(Rankers!H15=30,'R'!$B$31,IF(Rankers!H15=31,'R'!$B$32,IF(Rankers!H15=32,'R'!$B$33,IF(Rankers!H15=33,'R'!$B$34,IF(Rankers!H15=34,'R'!$B$35,IF(Rankers!H15=35,'R'!$B$36,IF(Rankers!H15=36,'R'!$B$37,IF(Rankers!H15=0,0,'R'!G51)))))))))))))))))))))))))))))))))))))</f>
        <v>37</v>
      </c>
      <c r="O15" s="20">
        <f>IF(Rankers!I15=1,'R'!$B$2,IF(Rankers!I15=2,'R'!$B$3,IF(Rankers!I15=3,'R'!$B$4,IF(Rankers!I15=4,'R'!$B$5,IF(Rankers!I15=5,'R'!$B$6,IF(Rankers!I15=6,'R'!$B$7,IF(Rankers!I15=7,'R'!$B$8,IF(Rankers!I15=8,'R'!$B$9,IF(Rankers!I15=9,'R'!$B$10,IF(Rankers!I15=10,'R'!$B$11,IF(Rankers!I15=11,'R'!$B$12,IF(Rankers!I15=12,'R'!$B$13,IF(Rankers!I15=13,'R'!$B$14,IF(Rankers!I15=14,'R'!$B$15,IF(Rankers!I15=15,'R'!$B$16,IF(Rankers!I15=16,'R'!$B$17,IF(Rankers!I15=17,'R'!$B$18,IF(Rankers!I15=18,'R'!$B$19,IF(Rankers!I15=19,'R'!$B$20,IF(Rankers!I15=20,'R'!$B$21,IF(Rankers!I15=21,'R'!$B$22,IF(Rankers!I15=22,'R'!$B$23,IF(Rankers!I15=23,'R'!$B$24,IF(Rankers!I15=24,'R'!$B$25,IF(Rankers!I15=25,'R'!$B$26,IF(Rankers!I15=26,'R'!$B$27,IF(Rankers!I15=27,'R'!$B$28,IF(Rankers!I15=28,'R'!$B$29,IF(Rankers!I15=29,'R'!$B$30,IF(Rankers!I15=30,'R'!$B$31,IF(Rankers!I15=31,'R'!$B$32,IF(Rankers!I15=32,'R'!$B$33,IF(Rankers!I15=33,'R'!$B$34,IF(Rankers!I15=34,'R'!$B$35,IF(Rankers!I15=35,'R'!$B$36,IF(Rankers!I15=36,'R'!$B$37,IF(Rankers!I15=0,0,'R'!H51)))))))))))))))))))))))))))))))))))))</f>
        <v>24</v>
      </c>
      <c r="P15" s="20">
        <f>IF(Rankers!J15=1,'R'!$B$2,IF(Rankers!J15=2,'R'!$B$3,IF(Rankers!J15=3,'R'!$B$4,IF(Rankers!J15=4,'R'!$B$5,IF(Rankers!J15=5,'R'!$B$6,IF(Rankers!J15=6,'R'!$B$7,IF(Rankers!J15=7,'R'!$B$8,IF(Rankers!J15=8,'R'!$B$9,IF(Rankers!J15=9,'R'!$B$10,IF(Rankers!J15=10,'R'!$B$11,IF(Rankers!J15=11,'R'!$B$12,IF(Rankers!J15=12,'R'!$B$13,IF(Rankers!J15=13,'R'!$B$14,IF(Rankers!J15=14,'R'!$B$15,IF(Rankers!J15=15,'R'!$B$16,IF(Rankers!J15=16,'R'!$B$17,IF(Rankers!J15=17,'R'!$B$18,IF(Rankers!J15=18,'R'!$B$19,IF(Rankers!J15=19,'R'!$B$20,IF(Rankers!J15=20,'R'!$B$21,IF(Rankers!J15=21,'R'!$B$22,IF(Rankers!J15=22,'R'!$B$23,IF(Rankers!J15=23,'R'!$B$24,IF(Rankers!J15=24,'R'!$B$25,IF(Rankers!J15=25,'R'!$B$26,IF(Rankers!J15=26,'R'!$B$27,IF(Rankers!J15=27,'R'!$B$28,IF(Rankers!J15=28,'R'!$B$29,IF(Rankers!J15=29,'R'!$B$30,IF(Rankers!J15=30,'R'!$B$31,IF(Rankers!J15=31,'R'!$B$32,IF(Rankers!J15=32,'R'!$B$33,IF(Rankers!J15=33,'R'!$B$34,IF(Rankers!J15=34,'R'!$B$35,IF(Rankers!J15=35,'R'!$B$36,IF(Rankers!J15=36,'R'!$B$37,IF(Rankers!J15=0,0,'R'!I51)))))))))))))))))))))))))))))))))))))</f>
        <v>0</v>
      </c>
      <c r="Q15" s="20">
        <f>IF(Rankers!K15=1,'R'!$B$2,IF(Rankers!K15=2,'R'!$B$3,IF(Rankers!K15=3,'R'!$B$4,IF(Rankers!K15=4,'R'!$B$5,IF(Rankers!K15=5,'R'!$B$6,IF(Rankers!K15=6,'R'!$B$7,IF(Rankers!K15=7,'R'!$B$8,IF(Rankers!K15=8,'R'!$B$9,IF(Rankers!K15=9,'R'!$B$10,IF(Rankers!K15=10,'R'!$B$11,IF(Rankers!K15=11,'R'!$B$12,IF(Rankers!K15=12,'R'!$B$13,IF(Rankers!K15=13,'R'!$B$14,IF(Rankers!K15=14,'R'!$B$15,IF(Rankers!K15=15,'R'!$B$16,IF(Rankers!K15=16,'R'!$B$17,IF(Rankers!K15=17,'R'!$B$18,IF(Rankers!K15=18,'R'!$B$19,IF(Rankers!K15=19,'R'!$B$20,IF(Rankers!K15=20,'R'!$B$21,IF(Rankers!K15=21,'R'!$B$22,IF(Rankers!K15=22,'R'!$B$23,IF(Rankers!K15=23,'R'!$B$24,IF(Rankers!K15=24,'R'!$B$25,IF(Rankers!K15=25,'R'!$B$26,IF(Rankers!K15=26,'R'!$B$27,IF(Rankers!K15=27,'R'!$B$28,IF(Rankers!K15=28,'R'!$B$29,IF(Rankers!K15=29,'R'!$B$30,IF(Rankers!K15=30,'R'!$B$31,IF(Rankers!K15=31,'R'!$B$32,IF(Rankers!K15=32,'R'!$B$33,IF(Rankers!K15=33,'R'!$B$34,IF(Rankers!K15=34,'R'!$B$35,IF(Rankers!K15=35,'R'!$B$36,IF(Rankers!K15=36,'R'!$B$37,IF(Rankers!K15=0,0,'R'!J51)))))))))))))))))))))))))))))))))))))</f>
        <v>24</v>
      </c>
      <c r="R15" s="20">
        <f>IF(Rankers!L15=1,'R'!$B$2,IF(Rankers!L15=2,'R'!$B$3,IF(Rankers!L15=3,'R'!$B$4,IF(Rankers!L15=4,'R'!$B$5,IF(Rankers!L15=5,'R'!$B$6,IF(Rankers!L15=6,'R'!$B$7,IF(Rankers!L15=7,'R'!$B$8,IF(Rankers!L15=8,'R'!$B$9,IF(Rankers!L15=9,'R'!$B$10,IF(Rankers!L15=10,'R'!$B$11,IF(Rankers!L15=11,'R'!$B$12,IF(Rankers!L15=12,'R'!$B$13,IF(Rankers!L15=13,'R'!$B$14,IF(Rankers!L15=14,'R'!$B$15,IF(Rankers!L15=15,'R'!$B$16,IF(Rankers!L15=16,'R'!$B$17,IF(Rankers!L15=17,'R'!$B$18,IF(Rankers!L15=18,'R'!$B$19,IF(Rankers!L15=19,'R'!$B$20,IF(Rankers!L15=20,'R'!$B$21,IF(Rankers!L15=21,'R'!$B$22,IF(Rankers!L15=22,'R'!$B$23,IF(Rankers!L15=23,'R'!$B$24,IF(Rankers!L15=24,'R'!$B$25,IF(Rankers!L15=25,'R'!$B$26,IF(Rankers!L15=26,'R'!$B$27,IF(Rankers!L15=27,'R'!$B$28,IF(Rankers!L15=28,'R'!$B$29,IF(Rankers!L15=29,'R'!$B$30,IF(Rankers!L15=30,'R'!$B$31,IF(Rankers!L15=31,'R'!$B$32,IF(Rankers!L15=32,'R'!$B$33,IF(Rankers!L15=33,'R'!$B$34,IF(Rankers!L15=34,'R'!$B$35,IF(Rankers!L15=35,'R'!$B$36,IF(Rankers!L15=36,'R'!$B$37,IF(Rankers!L15=0,0,'R'!K51)))))))))))))))))))))))))))))))))))))</f>
        <v>6</v>
      </c>
      <c r="S15" s="20">
        <f>IF(Rankers!M15=1,'R'!$B$2,IF(Rankers!M15=2,'R'!$B$3,IF(Rankers!M15=3,'R'!$B$4,IF(Rankers!M15=4,'R'!$B$5,IF(Rankers!M15=5,'R'!$B$6,IF(Rankers!M15=6,'R'!$B$7,IF(Rankers!M15=7,'R'!$B$8,IF(Rankers!M15=8,'R'!$B$9,IF(Rankers!M15=9,'R'!$B$10,IF(Rankers!M15=10,'R'!$B$11,IF(Rankers!M15=11,'R'!$B$12,IF(Rankers!M15=12,'R'!$B$13,IF(Rankers!M15=13,'R'!$B$14,IF(Rankers!M15=14,'R'!$B$15,IF(Rankers!M15=15,'R'!$B$16,IF(Rankers!M15=16,'R'!$B$17,IF(Rankers!M15=17,'R'!$B$18,IF(Rankers!M15=18,'R'!$B$19,IF(Rankers!M15=19,'R'!$B$20,IF(Rankers!M15=20,'R'!$B$21,IF(Rankers!M15=21,'R'!$B$22,IF(Rankers!M15=22,'R'!$B$23,IF(Rankers!M15=23,'R'!$B$24,IF(Rankers!M15=24,'R'!$B$25,IF(Rankers!M15=25,'R'!$B$26,IF(Rankers!M15=26,'R'!$B$27,IF(Rankers!M15=27,'R'!$B$28,IF(Rankers!M15=28,'R'!$B$29,IF(Rankers!M15=29,'R'!$B$30,IF(Rankers!M15=30,'R'!$B$31,IF(Rankers!M15=31,'R'!$B$32,IF(Rankers!M15=32,'R'!$B$33,IF(Rankers!M15=33,'R'!$B$34,IF(Rankers!M15=34,'R'!$B$35,IF(Rankers!M15=35,'R'!$B$36,IF(Rankers!M15=36,'R'!$B$37,IF(Rankers!M15=0,0,'R'!L51)))))))))))))))))))))))))))))))))))))</f>
        <v>0</v>
      </c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4.25" x14ac:dyDescent="0.15">
      <c r="A16" s="3">
        <f>A15+1</f>
        <v>15</v>
      </c>
      <c r="B16" s="27" t="s">
        <v>16</v>
      </c>
      <c r="C16" s="10">
        <f>SUM(D16:ZZ16)</f>
        <v>287</v>
      </c>
      <c r="D16" s="21"/>
      <c r="E16" s="21"/>
      <c r="F16" s="20"/>
      <c r="G16" s="31"/>
      <c r="H16" s="19"/>
      <c r="I16" s="20">
        <f>IF(Rankers!C16=1,'R'!$B$2,IF(Rankers!C16=2,'R'!$B$3,IF(Rankers!C16=3,'R'!$B$4,IF(Rankers!C16=4,'R'!$B$5,IF(Rankers!C16=5,'R'!$B$6,IF(Rankers!C16=6,'R'!$B$7,IF(Rankers!C16=7,'R'!$B$8,IF(Rankers!C16=8,'R'!$B$9,IF(Rankers!C16=9,'R'!$B$10,IF(Rankers!C16=10,'R'!$B$11,IF(Rankers!C16=11,'R'!$B$12,IF(Rankers!C16=12,'R'!$B$13,IF(Rankers!C16=13,'R'!$B$14,IF(Rankers!C16=14,'R'!$B$15,IF(Rankers!C16=15,'R'!$B$16,IF(Rankers!C16=16,'R'!$B$17,IF(Rankers!C16=17,'R'!$B$18,IF(Rankers!C16=18,'R'!$B$19,IF(Rankers!C16=19,'R'!$B$20,IF(Rankers!C16=20,'R'!$B$21,IF(Rankers!C16=21,'R'!$B$22,IF(Rankers!C16=22,'R'!$B$23,IF(Rankers!C16=23,'R'!$B$24,IF(Rankers!C16=24,'R'!$B$25,IF(Rankers!C16=25,'R'!$B$26,IF(Rankers!C16=26,'R'!$B$27,IF(Rankers!C16=27,'R'!$B$28,IF(Rankers!C16=28,'R'!$B$29,IF(Rankers!C16=29,'R'!$B$30,IF(Rankers!C16=30,'R'!$B$31,IF(Rankers!C16=31,'R'!$B$32,IF(Rankers!C16=32,'R'!$B$33,IF(Rankers!C16=33,'R'!$B$34,IF(Rankers!C16=34,'R'!$B$35,IF(Rankers!C16=35,'R'!$B$36,IF(Rankers!C16=36,'R'!$B$37,IF(Rankers!C16=0,0,'R'!B52)))))))))))))))))))))))))))))))))))))</f>
        <v>16</v>
      </c>
      <c r="J16" s="20">
        <f>IF(Rankers!D16=1,'R'!$B$2,IF(Rankers!D16=2,'R'!$B$3,IF(Rankers!D16=3,'R'!$B$4,IF(Rankers!D16=4,'R'!$B$5,IF(Rankers!D16=5,'R'!$B$6,IF(Rankers!D16=6,'R'!$B$7,IF(Rankers!D16=7,'R'!$B$8,IF(Rankers!D16=8,'R'!$B$9,IF(Rankers!D16=9,'R'!$B$10,IF(Rankers!D16=10,'R'!$B$11,IF(Rankers!D16=11,'R'!$B$12,IF(Rankers!D16=12,'R'!$B$13,IF(Rankers!D16=13,'R'!$B$14,IF(Rankers!D16=14,'R'!$B$15,IF(Rankers!D16=15,'R'!$B$16,IF(Rankers!D16=16,'R'!$B$17,IF(Rankers!D16=17,'R'!$B$18,IF(Rankers!D16=18,'R'!$B$19,IF(Rankers!D16=19,'R'!$B$20,IF(Rankers!D16=20,'R'!$B$21,IF(Rankers!D16=21,'R'!$B$22,IF(Rankers!D16=22,'R'!$B$23,IF(Rankers!D16=23,'R'!$B$24,IF(Rankers!D16=24,'R'!$B$25,IF(Rankers!D16=25,'R'!$B$26,IF(Rankers!D16=26,'R'!$B$27,IF(Rankers!D16=27,'R'!$B$28,IF(Rankers!D16=28,'R'!$B$29,IF(Rankers!D16=29,'R'!$B$30,IF(Rankers!D16=30,'R'!$B$31,IF(Rankers!D16=31,'R'!$B$32,IF(Rankers!D16=32,'R'!$B$33,IF(Rankers!D16=33,'R'!$B$34,IF(Rankers!D16=34,'R'!$B$35,IF(Rankers!D16=35,'R'!$B$36,IF(Rankers!D16=36,'R'!$B$37,IF(Rankers!D16=0,0,'R'!C52)))))))))))))))))))))))))))))))))))))</f>
        <v>31</v>
      </c>
      <c r="K16" s="20">
        <f>IF(Rankers!E16=1,'R'!$B$2,IF(Rankers!E16=2,'R'!$B$3,IF(Rankers!E16=3,'R'!$B$4,IF(Rankers!E16=4,'R'!$B$5,IF(Rankers!E16=5,'R'!$B$6,IF(Rankers!E16=6,'R'!$B$7,IF(Rankers!E16=7,'R'!$B$8,IF(Rankers!E16=8,'R'!$B$9,IF(Rankers!E16=9,'R'!$B$10,IF(Rankers!E16=10,'R'!$B$11,IF(Rankers!E16=11,'R'!$B$12,IF(Rankers!E16=12,'R'!$B$13,IF(Rankers!E16=13,'R'!$B$14,IF(Rankers!E16=14,'R'!$B$15,IF(Rankers!E16=15,'R'!$B$16,IF(Rankers!E16=16,'R'!$B$17,IF(Rankers!E16=17,'R'!$B$18,IF(Rankers!E16=18,'R'!$B$19,IF(Rankers!E16=19,'R'!$B$20,IF(Rankers!E16=20,'R'!$B$21,IF(Rankers!E16=21,'R'!$B$22,IF(Rankers!E16=22,'R'!$B$23,IF(Rankers!E16=23,'R'!$B$24,IF(Rankers!E16=24,'R'!$B$25,IF(Rankers!E16=25,'R'!$B$26,IF(Rankers!E16=26,'R'!$B$27,IF(Rankers!E16=27,'R'!$B$28,IF(Rankers!E16=28,'R'!$B$29,IF(Rankers!E16=29,'R'!$B$30,IF(Rankers!E16=30,'R'!$B$31,IF(Rankers!E16=31,'R'!$B$32,IF(Rankers!E16=32,'R'!$B$33,IF(Rankers!E16=33,'R'!$B$34,IF(Rankers!E16=34,'R'!$B$35,IF(Rankers!E16=35,'R'!$B$36,IF(Rankers!E16=36,'R'!$B$37,IF(Rankers!E16=0,0,'R'!D52)))))))))))))))))))))))))))))))))))))</f>
        <v>28</v>
      </c>
      <c r="L16" s="20">
        <f>IF(Rankers!F16=1,'R'!$B$2,IF(Rankers!F16=2,'R'!$B$3,IF(Rankers!F16=3,'R'!$B$4,IF(Rankers!F16=4,'R'!$B$5,IF(Rankers!F16=5,'R'!$B$6,IF(Rankers!F16=6,'R'!$B$7,IF(Rankers!F16=7,'R'!$B$8,IF(Rankers!F16=8,'R'!$B$9,IF(Rankers!F16=9,'R'!$B$10,IF(Rankers!F16=10,'R'!$B$11,IF(Rankers!F16=11,'R'!$B$12,IF(Rankers!F16=12,'R'!$B$13,IF(Rankers!F16=13,'R'!$B$14,IF(Rankers!F16=14,'R'!$B$15,IF(Rankers!F16=15,'R'!$B$16,IF(Rankers!F16=16,'R'!$B$17,IF(Rankers!F16=17,'R'!$B$18,IF(Rankers!F16=18,'R'!$B$19,IF(Rankers!F16=19,'R'!$B$20,IF(Rankers!F16=20,'R'!$B$21,IF(Rankers!F16=21,'R'!$B$22,IF(Rankers!F16=22,'R'!$B$23,IF(Rankers!F16=23,'R'!$B$24,IF(Rankers!F16=24,'R'!$B$25,IF(Rankers!F16=25,'R'!$B$26,IF(Rankers!F16=26,'R'!$B$27,IF(Rankers!F16=27,'R'!$B$28,IF(Rankers!F16=28,'R'!$B$29,IF(Rankers!F16=29,'R'!$B$30,IF(Rankers!F16=30,'R'!$B$31,IF(Rankers!F16=31,'R'!$B$32,IF(Rankers!F16=32,'R'!$B$33,IF(Rankers!F16=33,'R'!$B$34,IF(Rankers!F16=34,'R'!$B$35,IF(Rankers!F16=35,'R'!$B$36,IF(Rankers!F16=36,'R'!$B$37,IF(Rankers!F16=0,0,'R'!E52)))))))))))))))))))))))))))))))))))))</f>
        <v>27</v>
      </c>
      <c r="M16" s="20">
        <f>IF(Rankers!G16=1,'R'!$B$2,IF(Rankers!G16=2,'R'!$B$3,IF(Rankers!G16=3,'R'!$B$4,IF(Rankers!G16=4,'R'!$B$5,IF(Rankers!G16=5,'R'!$B$6,IF(Rankers!G16=6,'R'!$B$7,IF(Rankers!G16=7,'R'!$B$8,IF(Rankers!G16=8,'R'!$B$9,IF(Rankers!G16=9,'R'!$B$10,IF(Rankers!G16=10,'R'!$B$11,IF(Rankers!G16=11,'R'!$B$12,IF(Rankers!G16=12,'R'!$B$13,IF(Rankers!G16=13,'R'!$B$14,IF(Rankers!G16=14,'R'!$B$15,IF(Rankers!G16=15,'R'!$B$16,IF(Rankers!G16=16,'R'!$B$17,IF(Rankers!G16=17,'R'!$B$18,IF(Rankers!G16=18,'R'!$B$19,IF(Rankers!G16=19,'R'!$B$20,IF(Rankers!G16=20,'R'!$B$21,IF(Rankers!G16=21,'R'!$B$22,IF(Rankers!G16=22,'R'!$B$23,IF(Rankers!G16=23,'R'!$B$24,IF(Rankers!G16=24,'R'!$B$25,IF(Rankers!G16=25,'R'!$B$26,IF(Rankers!G16=26,'R'!$B$27,IF(Rankers!G16=27,'R'!$B$28,IF(Rankers!G16=28,'R'!$B$29,IF(Rankers!G16=29,'R'!$B$30,IF(Rankers!G16=30,'R'!$B$31,IF(Rankers!G16=31,'R'!$B$32,IF(Rankers!G16=32,'R'!$B$33,IF(Rankers!G16=33,'R'!$B$34,IF(Rankers!G16=34,'R'!$B$35,IF(Rankers!G16=35,'R'!$B$36,IF(Rankers!G16=36,'R'!$B$37,IF(Rankers!G16=0,0,'R'!F52)))))))))))))))))))))))))))))))))))))</f>
        <v>35</v>
      </c>
      <c r="N16" s="20">
        <f>IF(Rankers!H16=1,'R'!$B$2,IF(Rankers!H16=2,'R'!$B$3,IF(Rankers!H16=3,'R'!$B$4,IF(Rankers!H16=4,'R'!$B$5,IF(Rankers!H16=5,'R'!$B$6,IF(Rankers!H16=6,'R'!$B$7,IF(Rankers!H16=7,'R'!$B$8,IF(Rankers!H16=8,'R'!$B$9,IF(Rankers!H16=9,'R'!$B$10,IF(Rankers!H16=10,'R'!$B$11,IF(Rankers!H16=11,'R'!$B$12,IF(Rankers!H16=12,'R'!$B$13,IF(Rankers!H16=13,'R'!$B$14,IF(Rankers!H16=14,'R'!$B$15,IF(Rankers!H16=15,'R'!$B$16,IF(Rankers!H16=16,'R'!$B$17,IF(Rankers!H16=17,'R'!$B$18,IF(Rankers!H16=18,'R'!$B$19,IF(Rankers!H16=19,'R'!$B$20,IF(Rankers!H16=20,'R'!$B$21,IF(Rankers!H16=21,'R'!$B$22,IF(Rankers!H16=22,'R'!$B$23,IF(Rankers!H16=23,'R'!$B$24,IF(Rankers!H16=24,'R'!$B$25,IF(Rankers!H16=25,'R'!$B$26,IF(Rankers!H16=26,'R'!$B$27,IF(Rankers!H16=27,'R'!$B$28,IF(Rankers!H16=28,'R'!$B$29,IF(Rankers!H16=29,'R'!$B$30,IF(Rankers!H16=30,'R'!$B$31,IF(Rankers!H16=31,'R'!$B$32,IF(Rankers!H16=32,'R'!$B$33,IF(Rankers!H16=33,'R'!$B$34,IF(Rankers!H16=34,'R'!$B$35,IF(Rankers!H16=35,'R'!$B$36,IF(Rankers!H16=36,'R'!$B$37,IF(Rankers!H16=0,0,'R'!G52)))))))))))))))))))))))))))))))))))))</f>
        <v>22</v>
      </c>
      <c r="O16" s="20">
        <f>IF(Rankers!I16=1,'R'!$B$2,IF(Rankers!I16=2,'R'!$B$3,IF(Rankers!I16=3,'R'!$B$4,IF(Rankers!I16=4,'R'!$B$5,IF(Rankers!I16=5,'R'!$B$6,IF(Rankers!I16=6,'R'!$B$7,IF(Rankers!I16=7,'R'!$B$8,IF(Rankers!I16=8,'R'!$B$9,IF(Rankers!I16=9,'R'!$B$10,IF(Rankers!I16=10,'R'!$B$11,IF(Rankers!I16=11,'R'!$B$12,IF(Rankers!I16=12,'R'!$B$13,IF(Rankers!I16=13,'R'!$B$14,IF(Rankers!I16=14,'R'!$B$15,IF(Rankers!I16=15,'R'!$B$16,IF(Rankers!I16=16,'R'!$B$17,IF(Rankers!I16=17,'R'!$B$18,IF(Rankers!I16=18,'R'!$B$19,IF(Rankers!I16=19,'R'!$B$20,IF(Rankers!I16=20,'R'!$B$21,IF(Rankers!I16=21,'R'!$B$22,IF(Rankers!I16=22,'R'!$B$23,IF(Rankers!I16=23,'R'!$B$24,IF(Rankers!I16=24,'R'!$B$25,IF(Rankers!I16=25,'R'!$B$26,IF(Rankers!I16=26,'R'!$B$27,IF(Rankers!I16=27,'R'!$B$28,IF(Rankers!I16=28,'R'!$B$29,IF(Rankers!I16=29,'R'!$B$30,IF(Rankers!I16=30,'R'!$B$31,IF(Rankers!I16=31,'R'!$B$32,IF(Rankers!I16=32,'R'!$B$33,IF(Rankers!I16=33,'R'!$B$34,IF(Rankers!I16=34,'R'!$B$35,IF(Rankers!I16=35,'R'!$B$36,IF(Rankers!I16=36,'R'!$B$37,IF(Rankers!I16=0,0,'R'!H52)))))))))))))))))))))))))))))))))))))</f>
        <v>30</v>
      </c>
      <c r="P16" s="20">
        <f>IF(Rankers!J16=1,'R'!$B$2,IF(Rankers!J16=2,'R'!$B$3,IF(Rankers!J16=3,'R'!$B$4,IF(Rankers!J16=4,'R'!$B$5,IF(Rankers!J16=5,'R'!$B$6,IF(Rankers!J16=6,'R'!$B$7,IF(Rankers!J16=7,'R'!$B$8,IF(Rankers!J16=8,'R'!$B$9,IF(Rankers!J16=9,'R'!$B$10,IF(Rankers!J16=10,'R'!$B$11,IF(Rankers!J16=11,'R'!$B$12,IF(Rankers!J16=12,'R'!$B$13,IF(Rankers!J16=13,'R'!$B$14,IF(Rankers!J16=14,'R'!$B$15,IF(Rankers!J16=15,'R'!$B$16,IF(Rankers!J16=16,'R'!$B$17,IF(Rankers!J16=17,'R'!$B$18,IF(Rankers!J16=18,'R'!$B$19,IF(Rankers!J16=19,'R'!$B$20,IF(Rankers!J16=20,'R'!$B$21,IF(Rankers!J16=21,'R'!$B$22,IF(Rankers!J16=22,'R'!$B$23,IF(Rankers!J16=23,'R'!$B$24,IF(Rankers!J16=24,'R'!$B$25,IF(Rankers!J16=25,'R'!$B$26,IF(Rankers!J16=26,'R'!$B$27,IF(Rankers!J16=27,'R'!$B$28,IF(Rankers!J16=28,'R'!$B$29,IF(Rankers!J16=29,'R'!$B$30,IF(Rankers!J16=30,'R'!$B$31,IF(Rankers!J16=31,'R'!$B$32,IF(Rankers!J16=32,'R'!$B$33,IF(Rankers!J16=33,'R'!$B$34,IF(Rankers!J16=34,'R'!$B$35,IF(Rankers!J16=35,'R'!$B$36,IF(Rankers!J16=36,'R'!$B$37,IF(Rankers!J16=0,0,'R'!I52)))))))))))))))))))))))))))))))))))))</f>
        <v>32</v>
      </c>
      <c r="Q16" s="20">
        <f>IF(Rankers!K16=1,'R'!$B$2,IF(Rankers!K16=2,'R'!$B$3,IF(Rankers!K16=3,'R'!$B$4,IF(Rankers!K16=4,'R'!$B$5,IF(Rankers!K16=5,'R'!$B$6,IF(Rankers!K16=6,'R'!$B$7,IF(Rankers!K16=7,'R'!$B$8,IF(Rankers!K16=8,'R'!$B$9,IF(Rankers!K16=9,'R'!$B$10,IF(Rankers!K16=10,'R'!$B$11,IF(Rankers!K16=11,'R'!$B$12,IF(Rankers!K16=12,'R'!$B$13,IF(Rankers!K16=13,'R'!$B$14,IF(Rankers!K16=14,'R'!$B$15,IF(Rankers!K16=15,'R'!$B$16,IF(Rankers!K16=16,'R'!$B$17,IF(Rankers!K16=17,'R'!$B$18,IF(Rankers!K16=18,'R'!$B$19,IF(Rankers!K16=19,'R'!$B$20,IF(Rankers!K16=20,'R'!$B$21,IF(Rankers!K16=21,'R'!$B$22,IF(Rankers!K16=22,'R'!$B$23,IF(Rankers!K16=23,'R'!$B$24,IF(Rankers!K16=24,'R'!$B$25,IF(Rankers!K16=25,'R'!$B$26,IF(Rankers!K16=26,'R'!$B$27,IF(Rankers!K16=27,'R'!$B$28,IF(Rankers!K16=28,'R'!$B$29,IF(Rankers!K16=29,'R'!$B$30,IF(Rankers!K16=30,'R'!$B$31,IF(Rankers!K16=31,'R'!$B$32,IF(Rankers!K16=32,'R'!$B$33,IF(Rankers!K16=33,'R'!$B$34,IF(Rankers!K16=34,'R'!$B$35,IF(Rankers!K16=35,'R'!$B$36,IF(Rankers!K16=36,'R'!$B$37,IF(Rankers!K16=0,0,'R'!J52)))))))))))))))))))))))))))))))))))))</f>
        <v>0</v>
      </c>
      <c r="R16" s="20">
        <f>IF(Rankers!L16=1,'R'!$B$2,IF(Rankers!L16=2,'R'!$B$3,IF(Rankers!L16=3,'R'!$B$4,IF(Rankers!L16=4,'R'!$B$5,IF(Rankers!L16=5,'R'!$B$6,IF(Rankers!L16=6,'R'!$B$7,IF(Rankers!L16=7,'R'!$B$8,IF(Rankers!L16=8,'R'!$B$9,IF(Rankers!L16=9,'R'!$B$10,IF(Rankers!L16=10,'R'!$B$11,IF(Rankers!L16=11,'R'!$B$12,IF(Rankers!L16=12,'R'!$B$13,IF(Rankers!L16=13,'R'!$B$14,IF(Rankers!L16=14,'R'!$B$15,IF(Rankers!L16=15,'R'!$B$16,IF(Rankers!L16=16,'R'!$B$17,IF(Rankers!L16=17,'R'!$B$18,IF(Rankers!L16=18,'R'!$B$19,IF(Rankers!L16=19,'R'!$B$20,IF(Rankers!L16=20,'R'!$B$21,IF(Rankers!L16=21,'R'!$B$22,IF(Rankers!L16=22,'R'!$B$23,IF(Rankers!L16=23,'R'!$B$24,IF(Rankers!L16=24,'R'!$B$25,IF(Rankers!L16=25,'R'!$B$26,IF(Rankers!L16=26,'R'!$B$27,IF(Rankers!L16=27,'R'!$B$28,IF(Rankers!L16=28,'R'!$B$29,IF(Rankers!L16=29,'R'!$B$30,IF(Rankers!L16=30,'R'!$B$31,IF(Rankers!L16=31,'R'!$B$32,IF(Rankers!L16=32,'R'!$B$33,IF(Rankers!L16=33,'R'!$B$34,IF(Rankers!L16=34,'R'!$B$35,IF(Rankers!L16=35,'R'!$B$36,IF(Rankers!L16=36,'R'!$B$37,IF(Rankers!L16=0,0,'R'!K52)))))))))))))))))))))))))))))))))))))</f>
        <v>33</v>
      </c>
      <c r="S16" s="20">
        <f>IF(Rankers!M16=1,'R'!$B$2,IF(Rankers!M16=2,'R'!$B$3,IF(Rankers!M16=3,'R'!$B$4,IF(Rankers!M16=4,'R'!$B$5,IF(Rankers!M16=5,'R'!$B$6,IF(Rankers!M16=6,'R'!$B$7,IF(Rankers!M16=7,'R'!$B$8,IF(Rankers!M16=8,'R'!$B$9,IF(Rankers!M16=9,'R'!$B$10,IF(Rankers!M16=10,'R'!$B$11,IF(Rankers!M16=11,'R'!$B$12,IF(Rankers!M16=12,'R'!$B$13,IF(Rankers!M16=13,'R'!$B$14,IF(Rankers!M16=14,'R'!$B$15,IF(Rankers!M16=15,'R'!$B$16,IF(Rankers!M16=16,'R'!$B$17,IF(Rankers!M16=17,'R'!$B$18,IF(Rankers!M16=18,'R'!$B$19,IF(Rankers!M16=19,'R'!$B$20,IF(Rankers!M16=20,'R'!$B$21,IF(Rankers!M16=21,'R'!$B$22,IF(Rankers!M16=22,'R'!$B$23,IF(Rankers!M16=23,'R'!$B$24,IF(Rankers!M16=24,'R'!$B$25,IF(Rankers!M16=25,'R'!$B$26,IF(Rankers!M16=26,'R'!$B$27,IF(Rankers!M16=27,'R'!$B$28,IF(Rankers!M16=28,'R'!$B$29,IF(Rankers!M16=29,'R'!$B$30,IF(Rankers!M16=30,'R'!$B$31,IF(Rankers!M16=31,'R'!$B$32,IF(Rankers!M16=32,'R'!$B$33,IF(Rankers!M16=33,'R'!$B$34,IF(Rankers!M16=34,'R'!$B$35,IF(Rankers!M16=35,'R'!$B$36,IF(Rankers!M16=36,'R'!$B$37,IF(Rankers!M16=0,0,'R'!L52)))))))))))))))))))))))))))))))))))))</f>
        <v>33</v>
      </c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4.25" x14ac:dyDescent="0.15">
      <c r="A17" s="3">
        <f>A16+1</f>
        <v>16</v>
      </c>
      <c r="B17" s="27" t="s">
        <v>17</v>
      </c>
      <c r="C17" s="10">
        <f>SUM(D17:ZZ17)</f>
        <v>200</v>
      </c>
      <c r="D17" s="21"/>
      <c r="E17" s="21"/>
      <c r="F17" s="20"/>
      <c r="G17" s="31"/>
      <c r="H17" s="21"/>
      <c r="I17" s="20">
        <f>IF(Rankers!C17=1,'R'!$B$2,IF(Rankers!C17=2,'R'!$B$3,IF(Rankers!C17=3,'R'!$B$4,IF(Rankers!C17=4,'R'!$B$5,IF(Rankers!C17=5,'R'!$B$6,IF(Rankers!C17=6,'R'!$B$7,IF(Rankers!C17=7,'R'!$B$8,IF(Rankers!C17=8,'R'!$B$9,IF(Rankers!C17=9,'R'!$B$10,IF(Rankers!C17=10,'R'!$B$11,IF(Rankers!C17=11,'R'!$B$12,IF(Rankers!C17=12,'R'!$B$13,IF(Rankers!C17=13,'R'!$B$14,IF(Rankers!C17=14,'R'!$B$15,IF(Rankers!C17=15,'R'!$B$16,IF(Rankers!C17=16,'R'!$B$17,IF(Rankers!C17=17,'R'!$B$18,IF(Rankers!C17=18,'R'!$B$19,IF(Rankers!C17=19,'R'!$B$20,IF(Rankers!C17=20,'R'!$B$21,IF(Rankers!C17=21,'R'!$B$22,IF(Rankers!C17=22,'R'!$B$23,IF(Rankers!C17=23,'R'!$B$24,IF(Rankers!C17=24,'R'!$B$25,IF(Rankers!C17=25,'R'!$B$26,IF(Rankers!C17=26,'R'!$B$27,IF(Rankers!C17=27,'R'!$B$28,IF(Rankers!C17=28,'R'!$B$29,IF(Rankers!C17=29,'R'!$B$30,IF(Rankers!C17=30,'R'!$B$31,IF(Rankers!C17=31,'R'!$B$32,IF(Rankers!C17=32,'R'!$B$33,IF(Rankers!C17=33,'R'!$B$34,IF(Rankers!C17=34,'R'!$B$35,IF(Rankers!C17=35,'R'!$B$36,IF(Rankers!C17=36,'R'!$B$37,IF(Rankers!C17=0,0,'R'!B53)))))))))))))))))))))))))))))))))))))</f>
        <v>23</v>
      </c>
      <c r="J17" s="20">
        <f>IF(Rankers!D17=1,'R'!$B$2,IF(Rankers!D17=2,'R'!$B$3,IF(Rankers!D17=3,'R'!$B$4,IF(Rankers!D17=4,'R'!$B$5,IF(Rankers!D17=5,'R'!$B$6,IF(Rankers!D17=6,'R'!$B$7,IF(Rankers!D17=7,'R'!$B$8,IF(Rankers!D17=8,'R'!$B$9,IF(Rankers!D17=9,'R'!$B$10,IF(Rankers!D17=10,'R'!$B$11,IF(Rankers!D17=11,'R'!$B$12,IF(Rankers!D17=12,'R'!$B$13,IF(Rankers!D17=13,'R'!$B$14,IF(Rankers!D17=14,'R'!$B$15,IF(Rankers!D17=15,'R'!$B$16,IF(Rankers!D17=16,'R'!$B$17,IF(Rankers!D17=17,'R'!$B$18,IF(Rankers!D17=18,'R'!$B$19,IF(Rankers!D17=19,'R'!$B$20,IF(Rankers!D17=20,'R'!$B$21,IF(Rankers!D17=21,'R'!$B$22,IF(Rankers!D17=22,'R'!$B$23,IF(Rankers!D17=23,'R'!$B$24,IF(Rankers!D17=24,'R'!$B$25,IF(Rankers!D17=25,'R'!$B$26,IF(Rankers!D17=26,'R'!$B$27,IF(Rankers!D17=27,'R'!$B$28,IF(Rankers!D17=28,'R'!$B$29,IF(Rankers!D17=29,'R'!$B$30,IF(Rankers!D17=30,'R'!$B$31,IF(Rankers!D17=31,'R'!$B$32,IF(Rankers!D17=32,'R'!$B$33,IF(Rankers!D17=33,'R'!$B$34,IF(Rankers!D17=34,'R'!$B$35,IF(Rankers!D17=35,'R'!$B$36,IF(Rankers!D17=36,'R'!$B$37,IF(Rankers!D17=0,0,'R'!C53)))))))))))))))))))))))))))))))))))))</f>
        <v>0</v>
      </c>
      <c r="K17" s="20">
        <f>IF(Rankers!E17=1,'R'!$B$2,IF(Rankers!E17=2,'R'!$B$3,IF(Rankers!E17=3,'R'!$B$4,IF(Rankers!E17=4,'R'!$B$5,IF(Rankers!E17=5,'R'!$B$6,IF(Rankers!E17=6,'R'!$B$7,IF(Rankers!E17=7,'R'!$B$8,IF(Rankers!E17=8,'R'!$B$9,IF(Rankers!E17=9,'R'!$B$10,IF(Rankers!E17=10,'R'!$B$11,IF(Rankers!E17=11,'R'!$B$12,IF(Rankers!E17=12,'R'!$B$13,IF(Rankers!E17=13,'R'!$B$14,IF(Rankers!E17=14,'R'!$B$15,IF(Rankers!E17=15,'R'!$B$16,IF(Rankers!E17=16,'R'!$B$17,IF(Rankers!E17=17,'R'!$B$18,IF(Rankers!E17=18,'R'!$B$19,IF(Rankers!E17=19,'R'!$B$20,IF(Rankers!E17=20,'R'!$B$21,IF(Rankers!E17=21,'R'!$B$22,IF(Rankers!E17=22,'R'!$B$23,IF(Rankers!E17=23,'R'!$B$24,IF(Rankers!E17=24,'R'!$B$25,IF(Rankers!E17=25,'R'!$B$26,IF(Rankers!E17=26,'R'!$B$27,IF(Rankers!E17=27,'R'!$B$28,IF(Rankers!E17=28,'R'!$B$29,IF(Rankers!E17=29,'R'!$B$30,IF(Rankers!E17=30,'R'!$B$31,IF(Rankers!E17=31,'R'!$B$32,IF(Rankers!E17=32,'R'!$B$33,IF(Rankers!E17=33,'R'!$B$34,IF(Rankers!E17=34,'R'!$B$35,IF(Rankers!E17=35,'R'!$B$36,IF(Rankers!E17=36,'R'!$B$37,IF(Rankers!E17=0,0,'R'!D53)))))))))))))))))))))))))))))))))))))</f>
        <v>16</v>
      </c>
      <c r="L17" s="20">
        <f>IF(Rankers!F17=1,'R'!$B$2,IF(Rankers!F17=2,'R'!$B$3,IF(Rankers!F17=3,'R'!$B$4,IF(Rankers!F17=4,'R'!$B$5,IF(Rankers!F17=5,'R'!$B$6,IF(Rankers!F17=6,'R'!$B$7,IF(Rankers!F17=7,'R'!$B$8,IF(Rankers!F17=8,'R'!$B$9,IF(Rankers!F17=9,'R'!$B$10,IF(Rankers!F17=10,'R'!$B$11,IF(Rankers!F17=11,'R'!$B$12,IF(Rankers!F17=12,'R'!$B$13,IF(Rankers!F17=13,'R'!$B$14,IF(Rankers!F17=14,'R'!$B$15,IF(Rankers!F17=15,'R'!$B$16,IF(Rankers!F17=16,'R'!$B$17,IF(Rankers!F17=17,'R'!$B$18,IF(Rankers!F17=18,'R'!$B$19,IF(Rankers!F17=19,'R'!$B$20,IF(Rankers!F17=20,'R'!$B$21,IF(Rankers!F17=21,'R'!$B$22,IF(Rankers!F17=22,'R'!$B$23,IF(Rankers!F17=23,'R'!$B$24,IF(Rankers!F17=24,'R'!$B$25,IF(Rankers!F17=25,'R'!$B$26,IF(Rankers!F17=26,'R'!$B$27,IF(Rankers!F17=27,'R'!$B$28,IF(Rankers!F17=28,'R'!$B$29,IF(Rankers!F17=29,'R'!$B$30,IF(Rankers!F17=30,'R'!$B$31,IF(Rankers!F17=31,'R'!$B$32,IF(Rankers!F17=32,'R'!$B$33,IF(Rankers!F17=33,'R'!$B$34,IF(Rankers!F17=34,'R'!$B$35,IF(Rankers!F17=35,'R'!$B$36,IF(Rankers!F17=36,'R'!$B$37,IF(Rankers!F17=0,0,'R'!E53)))))))))))))))))))))))))))))))))))))</f>
        <v>0</v>
      </c>
      <c r="M17" s="20">
        <f>IF(Rankers!G17=1,'R'!$B$2,IF(Rankers!G17=2,'R'!$B$3,IF(Rankers!G17=3,'R'!$B$4,IF(Rankers!G17=4,'R'!$B$5,IF(Rankers!G17=5,'R'!$B$6,IF(Rankers!G17=6,'R'!$B$7,IF(Rankers!G17=7,'R'!$B$8,IF(Rankers!G17=8,'R'!$B$9,IF(Rankers!G17=9,'R'!$B$10,IF(Rankers!G17=10,'R'!$B$11,IF(Rankers!G17=11,'R'!$B$12,IF(Rankers!G17=12,'R'!$B$13,IF(Rankers!G17=13,'R'!$B$14,IF(Rankers!G17=14,'R'!$B$15,IF(Rankers!G17=15,'R'!$B$16,IF(Rankers!G17=16,'R'!$B$17,IF(Rankers!G17=17,'R'!$B$18,IF(Rankers!G17=18,'R'!$B$19,IF(Rankers!G17=19,'R'!$B$20,IF(Rankers!G17=20,'R'!$B$21,IF(Rankers!G17=21,'R'!$B$22,IF(Rankers!G17=22,'R'!$B$23,IF(Rankers!G17=23,'R'!$B$24,IF(Rankers!G17=24,'R'!$B$25,IF(Rankers!G17=25,'R'!$B$26,IF(Rankers!G17=26,'R'!$B$27,IF(Rankers!G17=27,'R'!$B$28,IF(Rankers!G17=28,'R'!$B$29,IF(Rankers!G17=29,'R'!$B$30,IF(Rankers!G17=30,'R'!$B$31,IF(Rankers!G17=31,'R'!$B$32,IF(Rankers!G17=32,'R'!$B$33,IF(Rankers!G17=33,'R'!$B$34,IF(Rankers!G17=34,'R'!$B$35,IF(Rankers!G17=35,'R'!$B$36,IF(Rankers!G17=36,'R'!$B$37,IF(Rankers!G17=0,0,'R'!F53)))))))))))))))))))))))))))))))))))))</f>
        <v>20</v>
      </c>
      <c r="N17" s="20">
        <f>IF(Rankers!H17=1,'R'!$B$2,IF(Rankers!H17=2,'R'!$B$3,IF(Rankers!H17=3,'R'!$B$4,IF(Rankers!H17=4,'R'!$B$5,IF(Rankers!H17=5,'R'!$B$6,IF(Rankers!H17=6,'R'!$B$7,IF(Rankers!H17=7,'R'!$B$8,IF(Rankers!H17=8,'R'!$B$9,IF(Rankers!H17=9,'R'!$B$10,IF(Rankers!H17=10,'R'!$B$11,IF(Rankers!H17=11,'R'!$B$12,IF(Rankers!H17=12,'R'!$B$13,IF(Rankers!H17=13,'R'!$B$14,IF(Rankers!H17=14,'R'!$B$15,IF(Rankers!H17=15,'R'!$B$16,IF(Rankers!H17=16,'R'!$B$17,IF(Rankers!H17=17,'R'!$B$18,IF(Rankers!H17=18,'R'!$B$19,IF(Rankers!H17=19,'R'!$B$20,IF(Rankers!H17=20,'R'!$B$21,IF(Rankers!H17=21,'R'!$B$22,IF(Rankers!H17=22,'R'!$B$23,IF(Rankers!H17=23,'R'!$B$24,IF(Rankers!H17=24,'R'!$B$25,IF(Rankers!H17=25,'R'!$B$26,IF(Rankers!H17=26,'R'!$B$27,IF(Rankers!H17=27,'R'!$B$28,IF(Rankers!H17=28,'R'!$B$29,IF(Rankers!H17=29,'R'!$B$30,IF(Rankers!H17=30,'R'!$B$31,IF(Rankers!H17=31,'R'!$B$32,IF(Rankers!H17=32,'R'!$B$33,IF(Rankers!H17=33,'R'!$B$34,IF(Rankers!H17=34,'R'!$B$35,IF(Rankers!H17=35,'R'!$B$36,IF(Rankers!H17=36,'R'!$B$37,IF(Rankers!H17=0,0,'R'!G53)))))))))))))))))))))))))))))))))))))</f>
        <v>34</v>
      </c>
      <c r="O17" s="20">
        <f>IF(Rankers!I17=1,'R'!$B$2,IF(Rankers!I17=2,'R'!$B$3,IF(Rankers!I17=3,'R'!$B$4,IF(Rankers!I17=4,'R'!$B$5,IF(Rankers!I17=5,'R'!$B$6,IF(Rankers!I17=6,'R'!$B$7,IF(Rankers!I17=7,'R'!$B$8,IF(Rankers!I17=8,'R'!$B$9,IF(Rankers!I17=9,'R'!$B$10,IF(Rankers!I17=10,'R'!$B$11,IF(Rankers!I17=11,'R'!$B$12,IF(Rankers!I17=12,'R'!$B$13,IF(Rankers!I17=13,'R'!$B$14,IF(Rankers!I17=14,'R'!$B$15,IF(Rankers!I17=15,'R'!$B$16,IF(Rankers!I17=16,'R'!$B$17,IF(Rankers!I17=17,'R'!$B$18,IF(Rankers!I17=18,'R'!$B$19,IF(Rankers!I17=19,'R'!$B$20,IF(Rankers!I17=20,'R'!$B$21,IF(Rankers!I17=21,'R'!$B$22,IF(Rankers!I17=22,'R'!$B$23,IF(Rankers!I17=23,'R'!$B$24,IF(Rankers!I17=24,'R'!$B$25,IF(Rankers!I17=25,'R'!$B$26,IF(Rankers!I17=26,'R'!$B$27,IF(Rankers!I17=27,'R'!$B$28,IF(Rankers!I17=28,'R'!$B$29,IF(Rankers!I17=29,'R'!$B$30,IF(Rankers!I17=30,'R'!$B$31,IF(Rankers!I17=31,'R'!$B$32,IF(Rankers!I17=32,'R'!$B$33,IF(Rankers!I17=33,'R'!$B$34,IF(Rankers!I17=34,'R'!$B$35,IF(Rankers!I17=35,'R'!$B$36,IF(Rankers!I17=36,'R'!$B$37,IF(Rankers!I17=0,0,'R'!H53)))))))))))))))))))))))))))))))))))))</f>
        <v>31</v>
      </c>
      <c r="P17" s="20">
        <f>IF(Rankers!J17=1,'R'!$B$2,IF(Rankers!J17=2,'R'!$B$3,IF(Rankers!J17=3,'R'!$B$4,IF(Rankers!J17=4,'R'!$B$5,IF(Rankers!J17=5,'R'!$B$6,IF(Rankers!J17=6,'R'!$B$7,IF(Rankers!J17=7,'R'!$B$8,IF(Rankers!J17=8,'R'!$B$9,IF(Rankers!J17=9,'R'!$B$10,IF(Rankers!J17=10,'R'!$B$11,IF(Rankers!J17=11,'R'!$B$12,IF(Rankers!J17=12,'R'!$B$13,IF(Rankers!J17=13,'R'!$B$14,IF(Rankers!J17=14,'R'!$B$15,IF(Rankers!J17=15,'R'!$B$16,IF(Rankers!J17=16,'R'!$B$17,IF(Rankers!J17=17,'R'!$B$18,IF(Rankers!J17=18,'R'!$B$19,IF(Rankers!J17=19,'R'!$B$20,IF(Rankers!J17=20,'R'!$B$21,IF(Rankers!J17=21,'R'!$B$22,IF(Rankers!J17=22,'R'!$B$23,IF(Rankers!J17=23,'R'!$B$24,IF(Rankers!J17=24,'R'!$B$25,IF(Rankers!J17=25,'R'!$B$26,IF(Rankers!J17=26,'R'!$B$27,IF(Rankers!J17=27,'R'!$B$28,IF(Rankers!J17=28,'R'!$B$29,IF(Rankers!J17=29,'R'!$B$30,IF(Rankers!J17=30,'R'!$B$31,IF(Rankers!J17=31,'R'!$B$32,IF(Rankers!J17=32,'R'!$B$33,IF(Rankers!J17=33,'R'!$B$34,IF(Rankers!J17=34,'R'!$B$35,IF(Rankers!J17=35,'R'!$B$36,IF(Rankers!J17=36,'R'!$B$37,IF(Rankers!J17=0,0,'R'!I53)))))))))))))))))))))))))))))))))))))</f>
        <v>18</v>
      </c>
      <c r="Q17" s="20">
        <f>IF(Rankers!K17=1,'R'!$B$2,IF(Rankers!K17=2,'R'!$B$3,IF(Rankers!K17=3,'R'!$B$4,IF(Rankers!K17=4,'R'!$B$5,IF(Rankers!K17=5,'R'!$B$6,IF(Rankers!K17=6,'R'!$B$7,IF(Rankers!K17=7,'R'!$B$8,IF(Rankers!K17=8,'R'!$B$9,IF(Rankers!K17=9,'R'!$B$10,IF(Rankers!K17=10,'R'!$B$11,IF(Rankers!K17=11,'R'!$B$12,IF(Rankers!K17=12,'R'!$B$13,IF(Rankers!K17=13,'R'!$B$14,IF(Rankers!K17=14,'R'!$B$15,IF(Rankers!K17=15,'R'!$B$16,IF(Rankers!K17=16,'R'!$B$17,IF(Rankers!K17=17,'R'!$B$18,IF(Rankers!K17=18,'R'!$B$19,IF(Rankers!K17=19,'R'!$B$20,IF(Rankers!K17=20,'R'!$B$21,IF(Rankers!K17=21,'R'!$B$22,IF(Rankers!K17=22,'R'!$B$23,IF(Rankers!K17=23,'R'!$B$24,IF(Rankers!K17=24,'R'!$B$25,IF(Rankers!K17=25,'R'!$B$26,IF(Rankers!K17=26,'R'!$B$27,IF(Rankers!K17=27,'R'!$B$28,IF(Rankers!K17=28,'R'!$B$29,IF(Rankers!K17=29,'R'!$B$30,IF(Rankers!K17=30,'R'!$B$31,IF(Rankers!K17=31,'R'!$B$32,IF(Rankers!K17=32,'R'!$B$33,IF(Rankers!K17=33,'R'!$B$34,IF(Rankers!K17=34,'R'!$B$35,IF(Rankers!K17=35,'R'!$B$36,IF(Rankers!K17=36,'R'!$B$37,IF(Rankers!K17=0,0,'R'!J53)))))))))))))))))))))))))))))))))))))</f>
        <v>0</v>
      </c>
      <c r="R17" s="20">
        <f>IF(Rankers!L17=1,'R'!$B$2,IF(Rankers!L17=2,'R'!$B$3,IF(Rankers!L17=3,'R'!$B$4,IF(Rankers!L17=4,'R'!$B$5,IF(Rankers!L17=5,'R'!$B$6,IF(Rankers!L17=6,'R'!$B$7,IF(Rankers!L17=7,'R'!$B$8,IF(Rankers!L17=8,'R'!$B$9,IF(Rankers!L17=9,'R'!$B$10,IF(Rankers!L17=10,'R'!$B$11,IF(Rankers!L17=11,'R'!$B$12,IF(Rankers!L17=12,'R'!$B$13,IF(Rankers!L17=13,'R'!$B$14,IF(Rankers!L17=14,'R'!$B$15,IF(Rankers!L17=15,'R'!$B$16,IF(Rankers!L17=16,'R'!$B$17,IF(Rankers!L17=17,'R'!$B$18,IF(Rankers!L17=18,'R'!$B$19,IF(Rankers!L17=19,'R'!$B$20,IF(Rankers!L17=20,'R'!$B$21,IF(Rankers!L17=21,'R'!$B$22,IF(Rankers!L17=22,'R'!$B$23,IF(Rankers!L17=23,'R'!$B$24,IF(Rankers!L17=24,'R'!$B$25,IF(Rankers!L17=25,'R'!$B$26,IF(Rankers!L17=26,'R'!$B$27,IF(Rankers!L17=27,'R'!$B$28,IF(Rankers!L17=28,'R'!$B$29,IF(Rankers!L17=29,'R'!$B$30,IF(Rankers!L17=30,'R'!$B$31,IF(Rankers!L17=31,'R'!$B$32,IF(Rankers!L17=32,'R'!$B$33,IF(Rankers!L17=33,'R'!$B$34,IF(Rankers!L17=34,'R'!$B$35,IF(Rankers!L17=35,'R'!$B$36,IF(Rankers!L17=36,'R'!$B$37,IF(Rankers!L17=0,0,'R'!K53)))))))))))))))))))))))))))))))))))))</f>
        <v>22</v>
      </c>
      <c r="S17" s="20">
        <f>IF(Rankers!M17=1,'R'!$B$2,IF(Rankers!M17=2,'R'!$B$3,IF(Rankers!M17=3,'R'!$B$4,IF(Rankers!M17=4,'R'!$B$5,IF(Rankers!M17=5,'R'!$B$6,IF(Rankers!M17=6,'R'!$B$7,IF(Rankers!M17=7,'R'!$B$8,IF(Rankers!M17=8,'R'!$B$9,IF(Rankers!M17=9,'R'!$B$10,IF(Rankers!M17=10,'R'!$B$11,IF(Rankers!M17=11,'R'!$B$12,IF(Rankers!M17=12,'R'!$B$13,IF(Rankers!M17=13,'R'!$B$14,IF(Rankers!M17=14,'R'!$B$15,IF(Rankers!M17=15,'R'!$B$16,IF(Rankers!M17=16,'R'!$B$17,IF(Rankers!M17=17,'R'!$B$18,IF(Rankers!M17=18,'R'!$B$19,IF(Rankers!M17=19,'R'!$B$20,IF(Rankers!M17=20,'R'!$B$21,IF(Rankers!M17=21,'R'!$B$22,IF(Rankers!M17=22,'R'!$B$23,IF(Rankers!M17=23,'R'!$B$24,IF(Rankers!M17=24,'R'!$B$25,IF(Rankers!M17=25,'R'!$B$26,IF(Rankers!M17=26,'R'!$B$27,IF(Rankers!M17=27,'R'!$B$28,IF(Rankers!M17=28,'R'!$B$29,IF(Rankers!M17=29,'R'!$B$30,IF(Rankers!M17=30,'R'!$B$31,IF(Rankers!M17=31,'R'!$B$32,IF(Rankers!M17=32,'R'!$B$33,IF(Rankers!M17=33,'R'!$B$34,IF(Rankers!M17=34,'R'!$B$35,IF(Rankers!M17=35,'R'!$B$36,IF(Rankers!M17=36,'R'!$B$37,IF(Rankers!M17=0,0,'R'!L53)))))))))))))))))))))))))))))))))))))</f>
        <v>36</v>
      </c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4.25" x14ac:dyDescent="0.15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1"/>
      <c r="I18" s="20">
        <f>IF(Rankers!C18=1,'R'!$B$2,IF(Rankers!C18=2,'R'!$B$3,IF(Rankers!C18=3,'R'!$B$4,IF(Rankers!C18=4,'R'!$B$5,IF(Rankers!C18=5,'R'!$B$6,IF(Rankers!C18=6,'R'!$B$7,IF(Rankers!C18=7,'R'!$B$8,IF(Rankers!C18=8,'R'!$B$9,IF(Rankers!C18=9,'R'!$B$10,IF(Rankers!C18=10,'R'!$B$11,IF(Rankers!C18=11,'R'!$B$12,IF(Rankers!C18=12,'R'!$B$13,IF(Rankers!C18=13,'R'!$B$14,IF(Rankers!C18=14,'R'!$B$15,IF(Rankers!C18=15,'R'!$B$16,IF(Rankers!C18=16,'R'!$B$17,IF(Rankers!C18=17,'R'!$B$18,IF(Rankers!C18=18,'R'!$B$19,IF(Rankers!C18=19,'R'!$B$20,IF(Rankers!C18=20,'R'!$B$21,IF(Rankers!C18=21,'R'!$B$22,IF(Rankers!C18=22,'R'!$B$23,IF(Rankers!C18=23,'R'!$B$24,IF(Rankers!C18=24,'R'!$B$25,IF(Rankers!C18=25,'R'!$B$26,IF(Rankers!C18=26,'R'!$B$27,IF(Rankers!C18=27,'R'!$B$28,IF(Rankers!C18=28,'R'!$B$29,IF(Rankers!C18=29,'R'!$B$30,IF(Rankers!C18=30,'R'!$B$31,IF(Rankers!C18=31,'R'!$B$32,IF(Rankers!C18=32,'R'!$B$33,IF(Rankers!C18=33,'R'!$B$34,IF(Rankers!C18=34,'R'!$B$35,IF(Rankers!C18=35,'R'!$B$36,IF(Rankers!C18=36,'R'!$B$37,IF(Rankers!C18=0,0,'R'!B54)))))))))))))))))))))))))))))))))))))</f>
        <v>25</v>
      </c>
      <c r="J18" s="20">
        <f>IF(Rankers!D18=1,'R'!$B$2,IF(Rankers!D18=2,'R'!$B$3,IF(Rankers!D18=3,'R'!$B$4,IF(Rankers!D18=4,'R'!$B$5,IF(Rankers!D18=5,'R'!$B$6,IF(Rankers!D18=6,'R'!$B$7,IF(Rankers!D18=7,'R'!$B$8,IF(Rankers!D18=8,'R'!$B$9,IF(Rankers!D18=9,'R'!$B$10,IF(Rankers!D18=10,'R'!$B$11,IF(Rankers!D18=11,'R'!$B$12,IF(Rankers!D18=12,'R'!$B$13,IF(Rankers!D18=13,'R'!$B$14,IF(Rankers!D18=14,'R'!$B$15,IF(Rankers!D18=15,'R'!$B$16,IF(Rankers!D18=16,'R'!$B$17,IF(Rankers!D18=17,'R'!$B$18,IF(Rankers!D18=18,'R'!$B$19,IF(Rankers!D18=19,'R'!$B$20,IF(Rankers!D18=20,'R'!$B$21,IF(Rankers!D18=21,'R'!$B$22,IF(Rankers!D18=22,'R'!$B$23,IF(Rankers!D18=23,'R'!$B$24,IF(Rankers!D18=24,'R'!$B$25,IF(Rankers!D18=25,'R'!$B$26,IF(Rankers!D18=26,'R'!$B$27,IF(Rankers!D18=27,'R'!$B$28,IF(Rankers!D18=28,'R'!$B$29,IF(Rankers!D18=29,'R'!$B$30,IF(Rankers!D18=30,'R'!$B$31,IF(Rankers!D18=31,'R'!$B$32,IF(Rankers!D18=32,'R'!$B$33,IF(Rankers!D18=33,'R'!$B$34,IF(Rankers!D18=34,'R'!$B$35,IF(Rankers!D18=35,'R'!$B$36,IF(Rankers!D18=36,'R'!$B$37,IF(Rankers!D18=0,0,'R'!C54)))))))))))))))))))))))))))))))))))))</f>
        <v>0</v>
      </c>
      <c r="K18" s="20">
        <f>IF(Rankers!E18=1,'R'!$B$2,IF(Rankers!E18=2,'R'!$B$3,IF(Rankers!E18=3,'R'!$B$4,IF(Rankers!E18=4,'R'!$B$5,IF(Rankers!E18=5,'R'!$B$6,IF(Rankers!E18=6,'R'!$B$7,IF(Rankers!E18=7,'R'!$B$8,IF(Rankers!E18=8,'R'!$B$9,IF(Rankers!E18=9,'R'!$B$10,IF(Rankers!E18=10,'R'!$B$11,IF(Rankers!E18=11,'R'!$B$12,IF(Rankers!E18=12,'R'!$B$13,IF(Rankers!E18=13,'R'!$B$14,IF(Rankers!E18=14,'R'!$B$15,IF(Rankers!E18=15,'R'!$B$16,IF(Rankers!E18=16,'R'!$B$17,IF(Rankers!E18=17,'R'!$B$18,IF(Rankers!E18=18,'R'!$B$19,IF(Rankers!E18=19,'R'!$B$20,IF(Rankers!E18=20,'R'!$B$21,IF(Rankers!E18=21,'R'!$B$22,IF(Rankers!E18=22,'R'!$B$23,IF(Rankers!E18=23,'R'!$B$24,IF(Rankers!E18=24,'R'!$B$25,IF(Rankers!E18=25,'R'!$B$26,IF(Rankers!E18=26,'R'!$B$27,IF(Rankers!E18=27,'R'!$B$28,IF(Rankers!E18=28,'R'!$B$29,IF(Rankers!E18=29,'R'!$B$30,IF(Rankers!E18=30,'R'!$B$31,IF(Rankers!E18=31,'R'!$B$32,IF(Rankers!E18=32,'R'!$B$33,IF(Rankers!E18=33,'R'!$B$34,IF(Rankers!E18=34,'R'!$B$35,IF(Rankers!E18=35,'R'!$B$36,IF(Rankers!E18=36,'R'!$B$37,IF(Rankers!E18=0,0,'R'!D54)))))))))))))))))))))))))))))))))))))</f>
        <v>8</v>
      </c>
      <c r="L18" s="20">
        <f>IF(Rankers!F18=1,'R'!$B$2,IF(Rankers!F18=2,'R'!$B$3,IF(Rankers!F18=3,'R'!$B$4,IF(Rankers!F18=4,'R'!$B$5,IF(Rankers!F18=5,'R'!$B$6,IF(Rankers!F18=6,'R'!$B$7,IF(Rankers!F18=7,'R'!$B$8,IF(Rankers!F18=8,'R'!$B$9,IF(Rankers!F18=9,'R'!$B$10,IF(Rankers!F18=10,'R'!$B$11,IF(Rankers!F18=11,'R'!$B$12,IF(Rankers!F18=12,'R'!$B$13,IF(Rankers!F18=13,'R'!$B$14,IF(Rankers!F18=14,'R'!$B$15,IF(Rankers!F18=15,'R'!$B$16,IF(Rankers!F18=16,'R'!$B$17,IF(Rankers!F18=17,'R'!$B$18,IF(Rankers!F18=18,'R'!$B$19,IF(Rankers!F18=19,'R'!$B$20,IF(Rankers!F18=20,'R'!$B$21,IF(Rankers!F18=21,'R'!$B$22,IF(Rankers!F18=22,'R'!$B$23,IF(Rankers!F18=23,'R'!$B$24,IF(Rankers!F18=24,'R'!$B$25,IF(Rankers!F18=25,'R'!$B$26,IF(Rankers!F18=26,'R'!$B$27,IF(Rankers!F18=27,'R'!$B$28,IF(Rankers!F18=28,'R'!$B$29,IF(Rankers!F18=29,'R'!$B$30,IF(Rankers!F18=30,'R'!$B$31,IF(Rankers!F18=31,'R'!$B$32,IF(Rankers!F18=32,'R'!$B$33,IF(Rankers!F18=33,'R'!$B$34,IF(Rankers!F18=34,'R'!$B$35,IF(Rankers!F18=35,'R'!$B$36,IF(Rankers!F18=36,'R'!$B$37,IF(Rankers!F18=0,0,'R'!E54)))))))))))))))))))))))))))))))))))))</f>
        <v>8</v>
      </c>
      <c r="M18" s="20">
        <f>IF(Rankers!G18=1,'R'!$B$2,IF(Rankers!G18=2,'R'!$B$3,IF(Rankers!G18=3,'R'!$B$4,IF(Rankers!G18=4,'R'!$B$5,IF(Rankers!G18=5,'R'!$B$6,IF(Rankers!G18=6,'R'!$B$7,IF(Rankers!G18=7,'R'!$B$8,IF(Rankers!G18=8,'R'!$B$9,IF(Rankers!G18=9,'R'!$B$10,IF(Rankers!G18=10,'R'!$B$11,IF(Rankers!G18=11,'R'!$B$12,IF(Rankers!G18=12,'R'!$B$13,IF(Rankers!G18=13,'R'!$B$14,IF(Rankers!G18=14,'R'!$B$15,IF(Rankers!G18=15,'R'!$B$16,IF(Rankers!G18=16,'R'!$B$17,IF(Rankers!G18=17,'R'!$B$18,IF(Rankers!G18=18,'R'!$B$19,IF(Rankers!G18=19,'R'!$B$20,IF(Rankers!G18=20,'R'!$B$21,IF(Rankers!G18=21,'R'!$B$22,IF(Rankers!G18=22,'R'!$B$23,IF(Rankers!G18=23,'R'!$B$24,IF(Rankers!G18=24,'R'!$B$25,IF(Rankers!G18=25,'R'!$B$26,IF(Rankers!G18=26,'R'!$B$27,IF(Rankers!G18=27,'R'!$B$28,IF(Rankers!G18=28,'R'!$B$29,IF(Rankers!G18=29,'R'!$B$30,IF(Rankers!G18=30,'R'!$B$31,IF(Rankers!G18=31,'R'!$B$32,IF(Rankers!G18=32,'R'!$B$33,IF(Rankers!G18=33,'R'!$B$34,IF(Rankers!G18=34,'R'!$B$35,IF(Rankers!G18=35,'R'!$B$36,IF(Rankers!G18=36,'R'!$B$37,IF(Rankers!G18=0,0,'R'!F54)))))))))))))))))))))))))))))))))))))</f>
        <v>23</v>
      </c>
      <c r="N18" s="20">
        <f>IF(Rankers!H18=1,'R'!$B$2,IF(Rankers!H18=2,'R'!$B$3,IF(Rankers!H18=3,'R'!$B$4,IF(Rankers!H18=4,'R'!$B$5,IF(Rankers!H18=5,'R'!$B$6,IF(Rankers!H18=6,'R'!$B$7,IF(Rankers!H18=7,'R'!$B$8,IF(Rankers!H18=8,'R'!$B$9,IF(Rankers!H18=9,'R'!$B$10,IF(Rankers!H18=10,'R'!$B$11,IF(Rankers!H18=11,'R'!$B$12,IF(Rankers!H18=12,'R'!$B$13,IF(Rankers!H18=13,'R'!$B$14,IF(Rankers!H18=14,'R'!$B$15,IF(Rankers!H18=15,'R'!$B$16,IF(Rankers!H18=16,'R'!$B$17,IF(Rankers!H18=17,'R'!$B$18,IF(Rankers!H18=18,'R'!$B$19,IF(Rankers!H18=19,'R'!$B$20,IF(Rankers!H18=20,'R'!$B$21,IF(Rankers!H18=21,'R'!$B$22,IF(Rankers!H18=22,'R'!$B$23,IF(Rankers!H18=23,'R'!$B$24,IF(Rankers!H18=24,'R'!$B$25,IF(Rankers!H18=25,'R'!$B$26,IF(Rankers!H18=26,'R'!$B$27,IF(Rankers!H18=27,'R'!$B$28,IF(Rankers!H18=28,'R'!$B$29,IF(Rankers!H18=29,'R'!$B$30,IF(Rankers!H18=30,'R'!$B$31,IF(Rankers!H18=31,'R'!$B$32,IF(Rankers!H18=32,'R'!$B$33,IF(Rankers!H18=33,'R'!$B$34,IF(Rankers!H18=34,'R'!$B$35,IF(Rankers!H18=35,'R'!$B$36,IF(Rankers!H18=36,'R'!$B$37,IF(Rankers!H18=0,0,'R'!G54)))))))))))))))))))))))))))))))))))))</f>
        <v>0</v>
      </c>
      <c r="O18" s="20">
        <f>IF(Rankers!I18=1,'R'!$B$2,IF(Rankers!I18=2,'R'!$B$3,IF(Rankers!I18=3,'R'!$B$4,IF(Rankers!I18=4,'R'!$B$5,IF(Rankers!I18=5,'R'!$B$6,IF(Rankers!I18=6,'R'!$B$7,IF(Rankers!I18=7,'R'!$B$8,IF(Rankers!I18=8,'R'!$B$9,IF(Rankers!I18=9,'R'!$B$10,IF(Rankers!I18=10,'R'!$B$11,IF(Rankers!I18=11,'R'!$B$12,IF(Rankers!I18=12,'R'!$B$13,IF(Rankers!I18=13,'R'!$B$14,IF(Rankers!I18=14,'R'!$B$15,IF(Rankers!I18=15,'R'!$B$16,IF(Rankers!I18=16,'R'!$B$17,IF(Rankers!I18=17,'R'!$B$18,IF(Rankers!I18=18,'R'!$B$19,IF(Rankers!I18=19,'R'!$B$20,IF(Rankers!I18=20,'R'!$B$21,IF(Rankers!I18=21,'R'!$B$22,IF(Rankers!I18=22,'R'!$B$23,IF(Rankers!I18=23,'R'!$B$24,IF(Rankers!I18=24,'R'!$B$25,IF(Rankers!I18=25,'R'!$B$26,IF(Rankers!I18=26,'R'!$B$27,IF(Rankers!I18=27,'R'!$B$28,IF(Rankers!I18=28,'R'!$B$29,IF(Rankers!I18=29,'R'!$B$30,IF(Rankers!I18=30,'R'!$B$31,IF(Rankers!I18=31,'R'!$B$32,IF(Rankers!I18=32,'R'!$B$33,IF(Rankers!I18=33,'R'!$B$34,IF(Rankers!I18=34,'R'!$B$35,IF(Rankers!I18=35,'R'!$B$36,IF(Rankers!I18=36,'R'!$B$37,IF(Rankers!I18=0,0,'R'!H54)))))))))))))))))))))))))))))))))))))</f>
        <v>0</v>
      </c>
      <c r="P18" s="20">
        <f>IF(Rankers!J18=1,'R'!$B$2,IF(Rankers!J18=2,'R'!$B$3,IF(Rankers!J18=3,'R'!$B$4,IF(Rankers!J18=4,'R'!$B$5,IF(Rankers!J18=5,'R'!$B$6,IF(Rankers!J18=6,'R'!$B$7,IF(Rankers!J18=7,'R'!$B$8,IF(Rankers!J18=8,'R'!$B$9,IF(Rankers!J18=9,'R'!$B$10,IF(Rankers!J18=10,'R'!$B$11,IF(Rankers!J18=11,'R'!$B$12,IF(Rankers!J18=12,'R'!$B$13,IF(Rankers!J18=13,'R'!$B$14,IF(Rankers!J18=14,'R'!$B$15,IF(Rankers!J18=15,'R'!$B$16,IF(Rankers!J18=16,'R'!$B$17,IF(Rankers!J18=17,'R'!$B$18,IF(Rankers!J18=18,'R'!$B$19,IF(Rankers!J18=19,'R'!$B$20,IF(Rankers!J18=20,'R'!$B$21,IF(Rankers!J18=21,'R'!$B$22,IF(Rankers!J18=22,'R'!$B$23,IF(Rankers!J18=23,'R'!$B$24,IF(Rankers!J18=24,'R'!$B$25,IF(Rankers!J18=25,'R'!$B$26,IF(Rankers!J18=26,'R'!$B$27,IF(Rankers!J18=27,'R'!$B$28,IF(Rankers!J18=28,'R'!$B$29,IF(Rankers!J18=29,'R'!$B$30,IF(Rankers!J18=30,'R'!$B$31,IF(Rankers!J18=31,'R'!$B$32,IF(Rankers!J18=32,'R'!$B$33,IF(Rankers!J18=33,'R'!$B$34,IF(Rankers!J18=34,'R'!$B$35,IF(Rankers!J18=35,'R'!$B$36,IF(Rankers!J18=36,'R'!$B$37,IF(Rankers!J18=0,0,'R'!I54)))))))))))))))))))))))))))))))))))))</f>
        <v>0</v>
      </c>
      <c r="Q18" s="20">
        <f>IF(Rankers!K18=1,'R'!$B$2,IF(Rankers!K18=2,'R'!$B$3,IF(Rankers!K18=3,'R'!$B$4,IF(Rankers!K18=4,'R'!$B$5,IF(Rankers!K18=5,'R'!$B$6,IF(Rankers!K18=6,'R'!$B$7,IF(Rankers!K18=7,'R'!$B$8,IF(Rankers!K18=8,'R'!$B$9,IF(Rankers!K18=9,'R'!$B$10,IF(Rankers!K18=10,'R'!$B$11,IF(Rankers!K18=11,'R'!$B$12,IF(Rankers!K18=12,'R'!$B$13,IF(Rankers!K18=13,'R'!$B$14,IF(Rankers!K18=14,'R'!$B$15,IF(Rankers!K18=15,'R'!$B$16,IF(Rankers!K18=16,'R'!$B$17,IF(Rankers!K18=17,'R'!$B$18,IF(Rankers!K18=18,'R'!$B$19,IF(Rankers!K18=19,'R'!$B$20,IF(Rankers!K18=20,'R'!$B$21,IF(Rankers!K18=21,'R'!$B$22,IF(Rankers!K18=22,'R'!$B$23,IF(Rankers!K18=23,'R'!$B$24,IF(Rankers!K18=24,'R'!$B$25,IF(Rankers!K18=25,'R'!$B$26,IF(Rankers!K18=26,'R'!$B$27,IF(Rankers!K18=27,'R'!$B$28,IF(Rankers!K18=28,'R'!$B$29,IF(Rankers!K18=29,'R'!$B$30,IF(Rankers!K18=30,'R'!$B$31,IF(Rankers!K18=31,'R'!$B$32,IF(Rankers!K18=32,'R'!$B$33,IF(Rankers!K18=33,'R'!$B$34,IF(Rankers!K18=34,'R'!$B$35,IF(Rankers!K18=35,'R'!$B$36,IF(Rankers!K18=36,'R'!$B$37,IF(Rankers!K18=0,0,'R'!J54)))))))))))))))))))))))))))))))))))))</f>
        <v>28</v>
      </c>
      <c r="R18" s="20">
        <f>IF(Rankers!L18=1,'R'!$B$2,IF(Rankers!L18=2,'R'!$B$3,IF(Rankers!L18=3,'R'!$B$4,IF(Rankers!L18=4,'R'!$B$5,IF(Rankers!L18=5,'R'!$B$6,IF(Rankers!L18=6,'R'!$B$7,IF(Rankers!L18=7,'R'!$B$8,IF(Rankers!L18=8,'R'!$B$9,IF(Rankers!L18=9,'R'!$B$10,IF(Rankers!L18=10,'R'!$B$11,IF(Rankers!L18=11,'R'!$B$12,IF(Rankers!L18=12,'R'!$B$13,IF(Rankers!L18=13,'R'!$B$14,IF(Rankers!L18=14,'R'!$B$15,IF(Rankers!L18=15,'R'!$B$16,IF(Rankers!L18=16,'R'!$B$17,IF(Rankers!L18=17,'R'!$B$18,IF(Rankers!L18=18,'R'!$B$19,IF(Rankers!L18=19,'R'!$B$20,IF(Rankers!L18=20,'R'!$B$21,IF(Rankers!L18=21,'R'!$B$22,IF(Rankers!L18=22,'R'!$B$23,IF(Rankers!L18=23,'R'!$B$24,IF(Rankers!L18=24,'R'!$B$25,IF(Rankers!L18=25,'R'!$B$26,IF(Rankers!L18=26,'R'!$B$27,IF(Rankers!L18=27,'R'!$B$28,IF(Rankers!L18=28,'R'!$B$29,IF(Rankers!L18=29,'R'!$B$30,IF(Rankers!L18=30,'R'!$B$31,IF(Rankers!L18=31,'R'!$B$32,IF(Rankers!L18=32,'R'!$B$33,IF(Rankers!L18=33,'R'!$B$34,IF(Rankers!L18=34,'R'!$B$35,IF(Rankers!L18=35,'R'!$B$36,IF(Rankers!L18=36,'R'!$B$37,IF(Rankers!L18=0,0,'R'!K54)))))))))))))))))))))))))))))))))))))</f>
        <v>0</v>
      </c>
      <c r="S18" s="20">
        <f>IF(Rankers!M18=1,'R'!$B$2,IF(Rankers!M18=2,'R'!$B$3,IF(Rankers!M18=3,'R'!$B$4,IF(Rankers!M18=4,'R'!$B$5,IF(Rankers!M18=5,'R'!$B$6,IF(Rankers!M18=6,'R'!$B$7,IF(Rankers!M18=7,'R'!$B$8,IF(Rankers!M18=8,'R'!$B$9,IF(Rankers!M18=9,'R'!$B$10,IF(Rankers!M18=10,'R'!$B$11,IF(Rankers!M18=11,'R'!$B$12,IF(Rankers!M18=12,'R'!$B$13,IF(Rankers!M18=13,'R'!$B$14,IF(Rankers!M18=14,'R'!$B$15,IF(Rankers!M18=15,'R'!$B$16,IF(Rankers!M18=16,'R'!$B$17,IF(Rankers!M18=17,'R'!$B$18,IF(Rankers!M18=18,'R'!$B$19,IF(Rankers!M18=19,'R'!$B$20,IF(Rankers!M18=20,'R'!$B$21,IF(Rankers!M18=21,'R'!$B$22,IF(Rankers!M18=22,'R'!$B$23,IF(Rankers!M18=23,'R'!$B$24,IF(Rankers!M18=24,'R'!$B$25,IF(Rankers!M18=25,'R'!$B$26,IF(Rankers!M18=26,'R'!$B$27,IF(Rankers!M18=27,'R'!$B$28,IF(Rankers!M18=28,'R'!$B$29,IF(Rankers!M18=29,'R'!$B$30,IF(Rankers!M18=30,'R'!$B$31,IF(Rankers!M18=31,'R'!$B$32,IF(Rankers!M18=32,'R'!$B$33,IF(Rankers!M18=33,'R'!$B$34,IF(Rankers!M18=34,'R'!$B$35,IF(Rankers!M18=35,'R'!$B$36,IF(Rankers!M18=36,'R'!$B$37,IF(Rankers!M18=0,0,'R'!L54)))))))))))))))))))))))))))))))))))))</f>
        <v>0</v>
      </c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4.25" x14ac:dyDescent="0.15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1"/>
      <c r="I19" s="20">
        <f>IF(Rankers!C19=1,'R'!$B$2,IF(Rankers!C19=2,'R'!$B$3,IF(Rankers!C19=3,'R'!$B$4,IF(Rankers!C19=4,'R'!$B$5,IF(Rankers!C19=5,'R'!$B$6,IF(Rankers!C19=6,'R'!$B$7,IF(Rankers!C19=7,'R'!$B$8,IF(Rankers!C19=8,'R'!$B$9,IF(Rankers!C19=9,'R'!$B$10,IF(Rankers!C19=10,'R'!$B$11,IF(Rankers!C19=11,'R'!$B$12,IF(Rankers!C19=12,'R'!$B$13,IF(Rankers!C19=13,'R'!$B$14,IF(Rankers!C19=14,'R'!$B$15,IF(Rankers!C19=15,'R'!$B$16,IF(Rankers!C19=16,'R'!$B$17,IF(Rankers!C19=17,'R'!$B$18,IF(Rankers!C19=18,'R'!$B$19,IF(Rankers!C19=19,'R'!$B$20,IF(Rankers!C19=20,'R'!$B$21,IF(Rankers!C19=21,'R'!$B$22,IF(Rankers!C19=22,'R'!$B$23,IF(Rankers!C19=23,'R'!$B$24,IF(Rankers!C19=24,'R'!$B$25,IF(Rankers!C19=25,'R'!$B$26,IF(Rankers!C19=26,'R'!$B$27,IF(Rankers!C19=27,'R'!$B$28,IF(Rankers!C19=28,'R'!$B$29,IF(Rankers!C19=29,'R'!$B$30,IF(Rankers!C19=30,'R'!$B$31,IF(Rankers!C19=31,'R'!$B$32,IF(Rankers!C19=32,'R'!$B$33,IF(Rankers!C19=33,'R'!$B$34,IF(Rankers!C19=34,'R'!$B$35,IF(Rankers!C19=35,'R'!$B$36,IF(Rankers!C19=36,'R'!$B$37,IF(Rankers!C19=0,0,'R'!B55)))))))))))))))))))))))))))))))))))))</f>
        <v>10</v>
      </c>
      <c r="J19" s="20">
        <f>IF(Rankers!D19=1,'R'!$B$2,IF(Rankers!D19=2,'R'!$B$3,IF(Rankers!D19=3,'R'!$B$4,IF(Rankers!D19=4,'R'!$B$5,IF(Rankers!D19=5,'R'!$B$6,IF(Rankers!D19=6,'R'!$B$7,IF(Rankers!D19=7,'R'!$B$8,IF(Rankers!D19=8,'R'!$B$9,IF(Rankers!D19=9,'R'!$B$10,IF(Rankers!D19=10,'R'!$B$11,IF(Rankers!D19=11,'R'!$B$12,IF(Rankers!D19=12,'R'!$B$13,IF(Rankers!D19=13,'R'!$B$14,IF(Rankers!D19=14,'R'!$B$15,IF(Rankers!D19=15,'R'!$B$16,IF(Rankers!D19=16,'R'!$B$17,IF(Rankers!D19=17,'R'!$B$18,IF(Rankers!D19=18,'R'!$B$19,IF(Rankers!D19=19,'R'!$B$20,IF(Rankers!D19=20,'R'!$B$21,IF(Rankers!D19=21,'R'!$B$22,IF(Rankers!D19=22,'R'!$B$23,IF(Rankers!D19=23,'R'!$B$24,IF(Rankers!D19=24,'R'!$B$25,IF(Rankers!D19=25,'R'!$B$26,IF(Rankers!D19=26,'R'!$B$27,IF(Rankers!D19=27,'R'!$B$28,IF(Rankers!D19=28,'R'!$B$29,IF(Rankers!D19=29,'R'!$B$30,IF(Rankers!D19=30,'R'!$B$31,IF(Rankers!D19=31,'R'!$B$32,IF(Rankers!D19=32,'R'!$B$33,IF(Rankers!D19=33,'R'!$B$34,IF(Rankers!D19=34,'R'!$B$35,IF(Rankers!D19=35,'R'!$B$36,IF(Rankers!D19=36,'R'!$B$37,IF(Rankers!D19=0,0,'R'!C55)))))))))))))))))))))))))))))))))))))</f>
        <v>0</v>
      </c>
      <c r="K19" s="20">
        <f>IF(Rankers!E19=1,'R'!$B$2,IF(Rankers!E19=2,'R'!$B$3,IF(Rankers!E19=3,'R'!$B$4,IF(Rankers!E19=4,'R'!$B$5,IF(Rankers!E19=5,'R'!$B$6,IF(Rankers!E19=6,'R'!$B$7,IF(Rankers!E19=7,'R'!$B$8,IF(Rankers!E19=8,'R'!$B$9,IF(Rankers!E19=9,'R'!$B$10,IF(Rankers!E19=10,'R'!$B$11,IF(Rankers!E19=11,'R'!$B$12,IF(Rankers!E19=12,'R'!$B$13,IF(Rankers!E19=13,'R'!$B$14,IF(Rankers!E19=14,'R'!$B$15,IF(Rankers!E19=15,'R'!$B$16,IF(Rankers!E19=16,'R'!$B$17,IF(Rankers!E19=17,'R'!$B$18,IF(Rankers!E19=18,'R'!$B$19,IF(Rankers!E19=19,'R'!$B$20,IF(Rankers!E19=20,'R'!$B$21,IF(Rankers!E19=21,'R'!$B$22,IF(Rankers!E19=22,'R'!$B$23,IF(Rankers!E19=23,'R'!$B$24,IF(Rankers!E19=24,'R'!$B$25,IF(Rankers!E19=25,'R'!$B$26,IF(Rankers!E19=26,'R'!$B$27,IF(Rankers!E19=27,'R'!$B$28,IF(Rankers!E19=28,'R'!$B$29,IF(Rankers!E19=29,'R'!$B$30,IF(Rankers!E19=30,'R'!$B$31,IF(Rankers!E19=31,'R'!$B$32,IF(Rankers!E19=32,'R'!$B$33,IF(Rankers!E19=33,'R'!$B$34,IF(Rankers!E19=34,'R'!$B$35,IF(Rankers!E19=35,'R'!$B$36,IF(Rankers!E19=36,'R'!$B$37,IF(Rankers!E19=0,0,'R'!D55)))))))))))))))))))))))))))))))))))))</f>
        <v>0</v>
      </c>
      <c r="L19" s="20">
        <f>IF(Rankers!F19=1,'R'!$B$2,IF(Rankers!F19=2,'R'!$B$3,IF(Rankers!F19=3,'R'!$B$4,IF(Rankers!F19=4,'R'!$B$5,IF(Rankers!F19=5,'R'!$B$6,IF(Rankers!F19=6,'R'!$B$7,IF(Rankers!F19=7,'R'!$B$8,IF(Rankers!F19=8,'R'!$B$9,IF(Rankers!F19=9,'R'!$B$10,IF(Rankers!F19=10,'R'!$B$11,IF(Rankers!F19=11,'R'!$B$12,IF(Rankers!F19=12,'R'!$B$13,IF(Rankers!F19=13,'R'!$B$14,IF(Rankers!F19=14,'R'!$B$15,IF(Rankers!F19=15,'R'!$B$16,IF(Rankers!F19=16,'R'!$B$17,IF(Rankers!F19=17,'R'!$B$18,IF(Rankers!F19=18,'R'!$B$19,IF(Rankers!F19=19,'R'!$B$20,IF(Rankers!F19=20,'R'!$B$21,IF(Rankers!F19=21,'R'!$B$22,IF(Rankers!F19=22,'R'!$B$23,IF(Rankers!F19=23,'R'!$B$24,IF(Rankers!F19=24,'R'!$B$25,IF(Rankers!F19=25,'R'!$B$26,IF(Rankers!F19=26,'R'!$B$27,IF(Rankers!F19=27,'R'!$B$28,IF(Rankers!F19=28,'R'!$B$29,IF(Rankers!F19=29,'R'!$B$30,IF(Rankers!F19=30,'R'!$B$31,IF(Rankers!F19=31,'R'!$B$32,IF(Rankers!F19=32,'R'!$B$33,IF(Rankers!F19=33,'R'!$B$34,IF(Rankers!F19=34,'R'!$B$35,IF(Rankers!F19=35,'R'!$B$36,IF(Rankers!F19=36,'R'!$B$37,IF(Rankers!F19=0,0,'R'!E55)))))))))))))))))))))))))))))))))))))</f>
        <v>10</v>
      </c>
      <c r="M19" s="20">
        <f>IF(Rankers!G19=1,'R'!$B$2,IF(Rankers!G19=2,'R'!$B$3,IF(Rankers!G19=3,'R'!$B$4,IF(Rankers!G19=4,'R'!$B$5,IF(Rankers!G19=5,'R'!$B$6,IF(Rankers!G19=6,'R'!$B$7,IF(Rankers!G19=7,'R'!$B$8,IF(Rankers!G19=8,'R'!$B$9,IF(Rankers!G19=9,'R'!$B$10,IF(Rankers!G19=10,'R'!$B$11,IF(Rankers!G19=11,'R'!$B$12,IF(Rankers!G19=12,'R'!$B$13,IF(Rankers!G19=13,'R'!$B$14,IF(Rankers!G19=14,'R'!$B$15,IF(Rankers!G19=15,'R'!$B$16,IF(Rankers!G19=16,'R'!$B$17,IF(Rankers!G19=17,'R'!$B$18,IF(Rankers!G19=18,'R'!$B$19,IF(Rankers!G19=19,'R'!$B$20,IF(Rankers!G19=20,'R'!$B$21,IF(Rankers!G19=21,'R'!$B$22,IF(Rankers!G19=22,'R'!$B$23,IF(Rankers!G19=23,'R'!$B$24,IF(Rankers!G19=24,'R'!$B$25,IF(Rankers!G19=25,'R'!$B$26,IF(Rankers!G19=26,'R'!$B$27,IF(Rankers!G19=27,'R'!$B$28,IF(Rankers!G19=28,'R'!$B$29,IF(Rankers!G19=29,'R'!$B$30,IF(Rankers!G19=30,'R'!$B$31,IF(Rankers!G19=31,'R'!$B$32,IF(Rankers!G19=32,'R'!$B$33,IF(Rankers!G19=33,'R'!$B$34,IF(Rankers!G19=34,'R'!$B$35,IF(Rankers!G19=35,'R'!$B$36,IF(Rankers!G19=36,'R'!$B$37,IF(Rankers!G19=0,0,'R'!F55)))))))))))))))))))))))))))))))))))))</f>
        <v>0</v>
      </c>
      <c r="N19" s="20">
        <f>IF(Rankers!H19=1,'R'!$B$2,IF(Rankers!H19=2,'R'!$B$3,IF(Rankers!H19=3,'R'!$B$4,IF(Rankers!H19=4,'R'!$B$5,IF(Rankers!H19=5,'R'!$B$6,IF(Rankers!H19=6,'R'!$B$7,IF(Rankers!H19=7,'R'!$B$8,IF(Rankers!H19=8,'R'!$B$9,IF(Rankers!H19=9,'R'!$B$10,IF(Rankers!H19=10,'R'!$B$11,IF(Rankers!H19=11,'R'!$B$12,IF(Rankers!H19=12,'R'!$B$13,IF(Rankers!H19=13,'R'!$B$14,IF(Rankers!H19=14,'R'!$B$15,IF(Rankers!H19=15,'R'!$B$16,IF(Rankers!H19=16,'R'!$B$17,IF(Rankers!H19=17,'R'!$B$18,IF(Rankers!H19=18,'R'!$B$19,IF(Rankers!H19=19,'R'!$B$20,IF(Rankers!H19=20,'R'!$B$21,IF(Rankers!H19=21,'R'!$B$22,IF(Rankers!H19=22,'R'!$B$23,IF(Rankers!H19=23,'R'!$B$24,IF(Rankers!H19=24,'R'!$B$25,IF(Rankers!H19=25,'R'!$B$26,IF(Rankers!H19=26,'R'!$B$27,IF(Rankers!H19=27,'R'!$B$28,IF(Rankers!H19=28,'R'!$B$29,IF(Rankers!H19=29,'R'!$B$30,IF(Rankers!H19=30,'R'!$B$31,IF(Rankers!H19=31,'R'!$B$32,IF(Rankers!H19=32,'R'!$B$33,IF(Rankers!H19=33,'R'!$B$34,IF(Rankers!H19=34,'R'!$B$35,IF(Rankers!H19=35,'R'!$B$36,IF(Rankers!H19=36,'R'!$B$37,IF(Rankers!H19=0,0,'R'!G55)))))))))))))))))))))))))))))))))))))</f>
        <v>0</v>
      </c>
      <c r="O19" s="20">
        <f>IF(Rankers!I19=1,'R'!$B$2,IF(Rankers!I19=2,'R'!$B$3,IF(Rankers!I19=3,'R'!$B$4,IF(Rankers!I19=4,'R'!$B$5,IF(Rankers!I19=5,'R'!$B$6,IF(Rankers!I19=6,'R'!$B$7,IF(Rankers!I19=7,'R'!$B$8,IF(Rankers!I19=8,'R'!$B$9,IF(Rankers!I19=9,'R'!$B$10,IF(Rankers!I19=10,'R'!$B$11,IF(Rankers!I19=11,'R'!$B$12,IF(Rankers!I19=12,'R'!$B$13,IF(Rankers!I19=13,'R'!$B$14,IF(Rankers!I19=14,'R'!$B$15,IF(Rankers!I19=15,'R'!$B$16,IF(Rankers!I19=16,'R'!$B$17,IF(Rankers!I19=17,'R'!$B$18,IF(Rankers!I19=18,'R'!$B$19,IF(Rankers!I19=19,'R'!$B$20,IF(Rankers!I19=20,'R'!$B$21,IF(Rankers!I19=21,'R'!$B$22,IF(Rankers!I19=22,'R'!$B$23,IF(Rankers!I19=23,'R'!$B$24,IF(Rankers!I19=24,'R'!$B$25,IF(Rankers!I19=25,'R'!$B$26,IF(Rankers!I19=26,'R'!$B$27,IF(Rankers!I19=27,'R'!$B$28,IF(Rankers!I19=28,'R'!$B$29,IF(Rankers!I19=29,'R'!$B$30,IF(Rankers!I19=30,'R'!$B$31,IF(Rankers!I19=31,'R'!$B$32,IF(Rankers!I19=32,'R'!$B$33,IF(Rankers!I19=33,'R'!$B$34,IF(Rankers!I19=34,'R'!$B$35,IF(Rankers!I19=35,'R'!$B$36,IF(Rankers!I19=36,'R'!$B$37,IF(Rankers!I19=0,0,'R'!H55)))))))))))))))))))))))))))))))))))))</f>
        <v>0</v>
      </c>
      <c r="P19" s="20">
        <f>IF(Rankers!J19=1,'R'!$B$2,IF(Rankers!J19=2,'R'!$B$3,IF(Rankers!J19=3,'R'!$B$4,IF(Rankers!J19=4,'R'!$B$5,IF(Rankers!J19=5,'R'!$B$6,IF(Rankers!J19=6,'R'!$B$7,IF(Rankers!J19=7,'R'!$B$8,IF(Rankers!J19=8,'R'!$B$9,IF(Rankers!J19=9,'R'!$B$10,IF(Rankers!J19=10,'R'!$B$11,IF(Rankers!J19=11,'R'!$B$12,IF(Rankers!J19=12,'R'!$B$13,IF(Rankers!J19=13,'R'!$B$14,IF(Rankers!J19=14,'R'!$B$15,IF(Rankers!J19=15,'R'!$B$16,IF(Rankers!J19=16,'R'!$B$17,IF(Rankers!J19=17,'R'!$B$18,IF(Rankers!J19=18,'R'!$B$19,IF(Rankers!J19=19,'R'!$B$20,IF(Rankers!J19=20,'R'!$B$21,IF(Rankers!J19=21,'R'!$B$22,IF(Rankers!J19=22,'R'!$B$23,IF(Rankers!J19=23,'R'!$B$24,IF(Rankers!J19=24,'R'!$B$25,IF(Rankers!J19=25,'R'!$B$26,IF(Rankers!J19=26,'R'!$B$27,IF(Rankers!J19=27,'R'!$B$28,IF(Rankers!J19=28,'R'!$B$29,IF(Rankers!J19=29,'R'!$B$30,IF(Rankers!J19=30,'R'!$B$31,IF(Rankers!J19=31,'R'!$B$32,IF(Rankers!J19=32,'R'!$B$33,IF(Rankers!J19=33,'R'!$B$34,IF(Rankers!J19=34,'R'!$B$35,IF(Rankers!J19=35,'R'!$B$36,IF(Rankers!J19=36,'R'!$B$37,IF(Rankers!J19=0,0,'R'!I55)))))))))))))))))))))))))))))))))))))</f>
        <v>21</v>
      </c>
      <c r="Q19" s="20">
        <f>IF(Rankers!K19=1,'R'!$B$2,IF(Rankers!K19=2,'R'!$B$3,IF(Rankers!K19=3,'R'!$B$4,IF(Rankers!K19=4,'R'!$B$5,IF(Rankers!K19=5,'R'!$B$6,IF(Rankers!K19=6,'R'!$B$7,IF(Rankers!K19=7,'R'!$B$8,IF(Rankers!K19=8,'R'!$B$9,IF(Rankers!K19=9,'R'!$B$10,IF(Rankers!K19=10,'R'!$B$11,IF(Rankers!K19=11,'R'!$B$12,IF(Rankers!K19=12,'R'!$B$13,IF(Rankers!K19=13,'R'!$B$14,IF(Rankers!K19=14,'R'!$B$15,IF(Rankers!K19=15,'R'!$B$16,IF(Rankers!K19=16,'R'!$B$17,IF(Rankers!K19=17,'R'!$B$18,IF(Rankers!K19=18,'R'!$B$19,IF(Rankers!K19=19,'R'!$B$20,IF(Rankers!K19=20,'R'!$B$21,IF(Rankers!K19=21,'R'!$B$22,IF(Rankers!K19=22,'R'!$B$23,IF(Rankers!K19=23,'R'!$B$24,IF(Rankers!K19=24,'R'!$B$25,IF(Rankers!K19=25,'R'!$B$26,IF(Rankers!K19=26,'R'!$B$27,IF(Rankers!K19=27,'R'!$B$28,IF(Rankers!K19=28,'R'!$B$29,IF(Rankers!K19=29,'R'!$B$30,IF(Rankers!K19=30,'R'!$B$31,IF(Rankers!K19=31,'R'!$B$32,IF(Rankers!K19=32,'R'!$B$33,IF(Rankers!K19=33,'R'!$B$34,IF(Rankers!K19=34,'R'!$B$35,IF(Rankers!K19=35,'R'!$B$36,IF(Rankers!K19=36,'R'!$B$37,IF(Rankers!K19=0,0,'R'!J55)))))))))))))))))))))))))))))))))))))</f>
        <v>16</v>
      </c>
      <c r="R19" s="20">
        <f>IF(Rankers!L19=1,'R'!$B$2,IF(Rankers!L19=2,'R'!$B$3,IF(Rankers!L19=3,'R'!$B$4,IF(Rankers!L19=4,'R'!$B$5,IF(Rankers!L19=5,'R'!$B$6,IF(Rankers!L19=6,'R'!$B$7,IF(Rankers!L19=7,'R'!$B$8,IF(Rankers!L19=8,'R'!$B$9,IF(Rankers!L19=9,'R'!$B$10,IF(Rankers!L19=10,'R'!$B$11,IF(Rankers!L19=11,'R'!$B$12,IF(Rankers!L19=12,'R'!$B$13,IF(Rankers!L19=13,'R'!$B$14,IF(Rankers!L19=14,'R'!$B$15,IF(Rankers!L19=15,'R'!$B$16,IF(Rankers!L19=16,'R'!$B$17,IF(Rankers!L19=17,'R'!$B$18,IF(Rankers!L19=18,'R'!$B$19,IF(Rankers!L19=19,'R'!$B$20,IF(Rankers!L19=20,'R'!$B$21,IF(Rankers!L19=21,'R'!$B$22,IF(Rankers!L19=22,'R'!$B$23,IF(Rankers!L19=23,'R'!$B$24,IF(Rankers!L19=24,'R'!$B$25,IF(Rankers!L19=25,'R'!$B$26,IF(Rankers!L19=26,'R'!$B$27,IF(Rankers!L19=27,'R'!$B$28,IF(Rankers!L19=28,'R'!$B$29,IF(Rankers!L19=29,'R'!$B$30,IF(Rankers!L19=30,'R'!$B$31,IF(Rankers!L19=31,'R'!$B$32,IF(Rankers!L19=32,'R'!$B$33,IF(Rankers!L19=33,'R'!$B$34,IF(Rankers!L19=34,'R'!$B$35,IF(Rankers!L19=35,'R'!$B$36,IF(Rankers!L19=36,'R'!$B$37,IF(Rankers!L19=0,0,'R'!K55)))))))))))))))))))))))))))))))))))))</f>
        <v>16</v>
      </c>
      <c r="S19" s="20">
        <f>IF(Rankers!M19=1,'R'!$B$2,IF(Rankers!M19=2,'R'!$B$3,IF(Rankers!M19=3,'R'!$B$4,IF(Rankers!M19=4,'R'!$B$5,IF(Rankers!M19=5,'R'!$B$6,IF(Rankers!M19=6,'R'!$B$7,IF(Rankers!M19=7,'R'!$B$8,IF(Rankers!M19=8,'R'!$B$9,IF(Rankers!M19=9,'R'!$B$10,IF(Rankers!M19=10,'R'!$B$11,IF(Rankers!M19=11,'R'!$B$12,IF(Rankers!M19=12,'R'!$B$13,IF(Rankers!M19=13,'R'!$B$14,IF(Rankers!M19=14,'R'!$B$15,IF(Rankers!M19=15,'R'!$B$16,IF(Rankers!M19=16,'R'!$B$17,IF(Rankers!M19=17,'R'!$B$18,IF(Rankers!M19=18,'R'!$B$19,IF(Rankers!M19=19,'R'!$B$20,IF(Rankers!M19=20,'R'!$B$21,IF(Rankers!M19=21,'R'!$B$22,IF(Rankers!M19=22,'R'!$B$23,IF(Rankers!M19=23,'R'!$B$24,IF(Rankers!M19=24,'R'!$B$25,IF(Rankers!M19=25,'R'!$B$26,IF(Rankers!M19=26,'R'!$B$27,IF(Rankers!M19=27,'R'!$B$28,IF(Rankers!M19=28,'R'!$B$29,IF(Rankers!M19=29,'R'!$B$30,IF(Rankers!M19=30,'R'!$B$31,IF(Rankers!M19=31,'R'!$B$32,IF(Rankers!M19=32,'R'!$B$33,IF(Rankers!M19=33,'R'!$B$34,IF(Rankers!M19=34,'R'!$B$35,IF(Rankers!M19=35,'R'!$B$36,IF(Rankers!M19=36,'R'!$B$37,IF(Rankers!M19=0,0,'R'!L55)))))))))))))))))))))))))))))))))))))</f>
        <v>0</v>
      </c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4.25" x14ac:dyDescent="0.15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1"/>
      <c r="I20" s="20">
        <f>IF(Rankers!C20=1,'R'!$B$2,IF(Rankers!C20=2,'R'!$B$3,IF(Rankers!C20=3,'R'!$B$4,IF(Rankers!C20=4,'R'!$B$5,IF(Rankers!C20=5,'R'!$B$6,IF(Rankers!C20=6,'R'!$B$7,IF(Rankers!C20=7,'R'!$B$8,IF(Rankers!C20=8,'R'!$B$9,IF(Rankers!C20=9,'R'!$B$10,IF(Rankers!C20=10,'R'!$B$11,IF(Rankers!C20=11,'R'!$B$12,IF(Rankers!C20=12,'R'!$B$13,IF(Rankers!C20=13,'R'!$B$14,IF(Rankers!C20=14,'R'!$B$15,IF(Rankers!C20=15,'R'!$B$16,IF(Rankers!C20=16,'R'!$B$17,IF(Rankers!C20=17,'R'!$B$18,IF(Rankers!C20=18,'R'!$B$19,IF(Rankers!C20=19,'R'!$B$20,IF(Rankers!C20=20,'R'!$B$21,IF(Rankers!C20=21,'R'!$B$22,IF(Rankers!C20=22,'R'!$B$23,IF(Rankers!C20=23,'R'!$B$24,IF(Rankers!C20=24,'R'!$B$25,IF(Rankers!C20=25,'R'!$B$26,IF(Rankers!C20=26,'R'!$B$27,IF(Rankers!C20=27,'R'!$B$28,IF(Rankers!C20=28,'R'!$B$29,IF(Rankers!C20=29,'R'!$B$30,IF(Rankers!C20=30,'R'!$B$31,IF(Rankers!C20=31,'R'!$B$32,IF(Rankers!C20=32,'R'!$B$33,IF(Rankers!C20=33,'R'!$B$34,IF(Rankers!C20=34,'R'!$B$35,IF(Rankers!C20=35,'R'!$B$36,IF(Rankers!C20=36,'R'!$B$37,IF(Rankers!C20=0,0,'R'!B56)))))))))))))))))))))))))))))))))))))</f>
        <v>5</v>
      </c>
      <c r="J20" s="20">
        <f>IF(Rankers!D20=1,'R'!$B$2,IF(Rankers!D20=2,'R'!$B$3,IF(Rankers!D20=3,'R'!$B$4,IF(Rankers!D20=4,'R'!$B$5,IF(Rankers!D20=5,'R'!$B$6,IF(Rankers!D20=6,'R'!$B$7,IF(Rankers!D20=7,'R'!$B$8,IF(Rankers!D20=8,'R'!$B$9,IF(Rankers!D20=9,'R'!$B$10,IF(Rankers!D20=10,'R'!$B$11,IF(Rankers!D20=11,'R'!$B$12,IF(Rankers!D20=12,'R'!$B$13,IF(Rankers!D20=13,'R'!$B$14,IF(Rankers!D20=14,'R'!$B$15,IF(Rankers!D20=15,'R'!$B$16,IF(Rankers!D20=16,'R'!$B$17,IF(Rankers!D20=17,'R'!$B$18,IF(Rankers!D20=18,'R'!$B$19,IF(Rankers!D20=19,'R'!$B$20,IF(Rankers!D20=20,'R'!$B$21,IF(Rankers!D20=21,'R'!$B$22,IF(Rankers!D20=22,'R'!$B$23,IF(Rankers!D20=23,'R'!$B$24,IF(Rankers!D20=24,'R'!$B$25,IF(Rankers!D20=25,'R'!$B$26,IF(Rankers!D20=26,'R'!$B$27,IF(Rankers!D20=27,'R'!$B$28,IF(Rankers!D20=28,'R'!$B$29,IF(Rankers!D20=29,'R'!$B$30,IF(Rankers!D20=30,'R'!$B$31,IF(Rankers!D20=31,'R'!$B$32,IF(Rankers!D20=32,'R'!$B$33,IF(Rankers!D20=33,'R'!$B$34,IF(Rankers!D20=34,'R'!$B$35,IF(Rankers!D20=35,'R'!$B$36,IF(Rankers!D20=36,'R'!$B$37,IF(Rankers!D20=0,0,'R'!C56)))))))))))))))))))))))))))))))))))))</f>
        <v>0</v>
      </c>
      <c r="K20" s="20">
        <f>IF(Rankers!E20=1,'R'!$B$2,IF(Rankers!E20=2,'R'!$B$3,IF(Rankers!E20=3,'R'!$B$4,IF(Rankers!E20=4,'R'!$B$5,IF(Rankers!E20=5,'R'!$B$6,IF(Rankers!E20=6,'R'!$B$7,IF(Rankers!E20=7,'R'!$B$8,IF(Rankers!E20=8,'R'!$B$9,IF(Rankers!E20=9,'R'!$B$10,IF(Rankers!E20=10,'R'!$B$11,IF(Rankers!E20=11,'R'!$B$12,IF(Rankers!E20=12,'R'!$B$13,IF(Rankers!E20=13,'R'!$B$14,IF(Rankers!E20=14,'R'!$B$15,IF(Rankers!E20=15,'R'!$B$16,IF(Rankers!E20=16,'R'!$B$17,IF(Rankers!E20=17,'R'!$B$18,IF(Rankers!E20=18,'R'!$B$19,IF(Rankers!E20=19,'R'!$B$20,IF(Rankers!E20=20,'R'!$B$21,IF(Rankers!E20=21,'R'!$B$22,IF(Rankers!E20=22,'R'!$B$23,IF(Rankers!E20=23,'R'!$B$24,IF(Rankers!E20=24,'R'!$B$25,IF(Rankers!E20=25,'R'!$B$26,IF(Rankers!E20=26,'R'!$B$27,IF(Rankers!E20=27,'R'!$B$28,IF(Rankers!E20=28,'R'!$B$29,IF(Rankers!E20=29,'R'!$B$30,IF(Rankers!E20=30,'R'!$B$31,IF(Rankers!E20=31,'R'!$B$32,IF(Rankers!E20=32,'R'!$B$33,IF(Rankers!E20=33,'R'!$B$34,IF(Rankers!E20=34,'R'!$B$35,IF(Rankers!E20=35,'R'!$B$36,IF(Rankers!E20=36,'R'!$B$37,IF(Rankers!E20=0,0,'R'!D56)))))))))))))))))))))))))))))))))))))</f>
        <v>10</v>
      </c>
      <c r="L20" s="20">
        <f>IF(Rankers!F20=1,'R'!$B$2,IF(Rankers!F20=2,'R'!$B$3,IF(Rankers!F20=3,'R'!$B$4,IF(Rankers!F20=4,'R'!$B$5,IF(Rankers!F20=5,'R'!$B$6,IF(Rankers!F20=6,'R'!$B$7,IF(Rankers!F20=7,'R'!$B$8,IF(Rankers!F20=8,'R'!$B$9,IF(Rankers!F20=9,'R'!$B$10,IF(Rankers!F20=10,'R'!$B$11,IF(Rankers!F20=11,'R'!$B$12,IF(Rankers!F20=12,'R'!$B$13,IF(Rankers!F20=13,'R'!$B$14,IF(Rankers!F20=14,'R'!$B$15,IF(Rankers!F20=15,'R'!$B$16,IF(Rankers!F20=16,'R'!$B$17,IF(Rankers!F20=17,'R'!$B$18,IF(Rankers!F20=18,'R'!$B$19,IF(Rankers!F20=19,'R'!$B$20,IF(Rankers!F20=20,'R'!$B$21,IF(Rankers!F20=21,'R'!$B$22,IF(Rankers!F20=22,'R'!$B$23,IF(Rankers!F20=23,'R'!$B$24,IF(Rankers!F20=24,'R'!$B$25,IF(Rankers!F20=25,'R'!$B$26,IF(Rankers!F20=26,'R'!$B$27,IF(Rankers!F20=27,'R'!$B$28,IF(Rankers!F20=28,'R'!$B$29,IF(Rankers!F20=29,'R'!$B$30,IF(Rankers!F20=30,'R'!$B$31,IF(Rankers!F20=31,'R'!$B$32,IF(Rankers!F20=32,'R'!$B$33,IF(Rankers!F20=33,'R'!$B$34,IF(Rankers!F20=34,'R'!$B$35,IF(Rankers!F20=35,'R'!$B$36,IF(Rankers!F20=36,'R'!$B$37,IF(Rankers!F20=0,0,'R'!E56)))))))))))))))))))))))))))))))))))))</f>
        <v>9</v>
      </c>
      <c r="M20" s="20">
        <f>IF(Rankers!G20=1,'R'!$B$2,IF(Rankers!G20=2,'R'!$B$3,IF(Rankers!G20=3,'R'!$B$4,IF(Rankers!G20=4,'R'!$B$5,IF(Rankers!G20=5,'R'!$B$6,IF(Rankers!G20=6,'R'!$B$7,IF(Rankers!G20=7,'R'!$B$8,IF(Rankers!G20=8,'R'!$B$9,IF(Rankers!G20=9,'R'!$B$10,IF(Rankers!G20=10,'R'!$B$11,IF(Rankers!G20=11,'R'!$B$12,IF(Rankers!G20=12,'R'!$B$13,IF(Rankers!G20=13,'R'!$B$14,IF(Rankers!G20=14,'R'!$B$15,IF(Rankers!G20=15,'R'!$B$16,IF(Rankers!G20=16,'R'!$B$17,IF(Rankers!G20=17,'R'!$B$18,IF(Rankers!G20=18,'R'!$B$19,IF(Rankers!G20=19,'R'!$B$20,IF(Rankers!G20=20,'R'!$B$21,IF(Rankers!G20=21,'R'!$B$22,IF(Rankers!G20=22,'R'!$B$23,IF(Rankers!G20=23,'R'!$B$24,IF(Rankers!G20=24,'R'!$B$25,IF(Rankers!G20=25,'R'!$B$26,IF(Rankers!G20=26,'R'!$B$27,IF(Rankers!G20=27,'R'!$B$28,IF(Rankers!G20=28,'R'!$B$29,IF(Rankers!G20=29,'R'!$B$30,IF(Rankers!G20=30,'R'!$B$31,IF(Rankers!G20=31,'R'!$B$32,IF(Rankers!G20=32,'R'!$B$33,IF(Rankers!G20=33,'R'!$B$34,IF(Rankers!G20=34,'R'!$B$35,IF(Rankers!G20=35,'R'!$B$36,IF(Rankers!G20=36,'R'!$B$37,IF(Rankers!G20=0,0,'R'!F56)))))))))))))))))))))))))))))))))))))</f>
        <v>0</v>
      </c>
      <c r="N20" s="20">
        <f>IF(Rankers!H20=1,'R'!$B$2,IF(Rankers!H20=2,'R'!$B$3,IF(Rankers!H20=3,'R'!$B$4,IF(Rankers!H20=4,'R'!$B$5,IF(Rankers!H20=5,'R'!$B$6,IF(Rankers!H20=6,'R'!$B$7,IF(Rankers!H20=7,'R'!$B$8,IF(Rankers!H20=8,'R'!$B$9,IF(Rankers!H20=9,'R'!$B$10,IF(Rankers!H20=10,'R'!$B$11,IF(Rankers!H20=11,'R'!$B$12,IF(Rankers!H20=12,'R'!$B$13,IF(Rankers!H20=13,'R'!$B$14,IF(Rankers!H20=14,'R'!$B$15,IF(Rankers!H20=15,'R'!$B$16,IF(Rankers!H20=16,'R'!$B$17,IF(Rankers!H20=17,'R'!$B$18,IF(Rankers!H20=18,'R'!$B$19,IF(Rankers!H20=19,'R'!$B$20,IF(Rankers!H20=20,'R'!$B$21,IF(Rankers!H20=21,'R'!$B$22,IF(Rankers!H20=22,'R'!$B$23,IF(Rankers!H20=23,'R'!$B$24,IF(Rankers!H20=24,'R'!$B$25,IF(Rankers!H20=25,'R'!$B$26,IF(Rankers!H20=26,'R'!$B$27,IF(Rankers!H20=27,'R'!$B$28,IF(Rankers!H20=28,'R'!$B$29,IF(Rankers!H20=29,'R'!$B$30,IF(Rankers!H20=30,'R'!$B$31,IF(Rankers!H20=31,'R'!$B$32,IF(Rankers!H20=32,'R'!$B$33,IF(Rankers!H20=33,'R'!$B$34,IF(Rankers!H20=34,'R'!$B$35,IF(Rankers!H20=35,'R'!$B$36,IF(Rankers!H20=36,'R'!$B$37,IF(Rankers!H20=0,0,'R'!G56)))))))))))))))))))))))))))))))))))))</f>
        <v>0</v>
      </c>
      <c r="O20" s="20">
        <f>IF(Rankers!I20=1,'R'!$B$2,IF(Rankers!I20=2,'R'!$B$3,IF(Rankers!I20=3,'R'!$B$4,IF(Rankers!I20=4,'R'!$B$5,IF(Rankers!I20=5,'R'!$B$6,IF(Rankers!I20=6,'R'!$B$7,IF(Rankers!I20=7,'R'!$B$8,IF(Rankers!I20=8,'R'!$B$9,IF(Rankers!I20=9,'R'!$B$10,IF(Rankers!I20=10,'R'!$B$11,IF(Rankers!I20=11,'R'!$B$12,IF(Rankers!I20=12,'R'!$B$13,IF(Rankers!I20=13,'R'!$B$14,IF(Rankers!I20=14,'R'!$B$15,IF(Rankers!I20=15,'R'!$B$16,IF(Rankers!I20=16,'R'!$B$17,IF(Rankers!I20=17,'R'!$B$18,IF(Rankers!I20=18,'R'!$B$19,IF(Rankers!I20=19,'R'!$B$20,IF(Rankers!I20=20,'R'!$B$21,IF(Rankers!I20=21,'R'!$B$22,IF(Rankers!I20=22,'R'!$B$23,IF(Rankers!I20=23,'R'!$B$24,IF(Rankers!I20=24,'R'!$B$25,IF(Rankers!I20=25,'R'!$B$26,IF(Rankers!I20=26,'R'!$B$27,IF(Rankers!I20=27,'R'!$B$28,IF(Rankers!I20=28,'R'!$B$29,IF(Rankers!I20=29,'R'!$B$30,IF(Rankers!I20=30,'R'!$B$31,IF(Rankers!I20=31,'R'!$B$32,IF(Rankers!I20=32,'R'!$B$33,IF(Rankers!I20=33,'R'!$B$34,IF(Rankers!I20=34,'R'!$B$35,IF(Rankers!I20=35,'R'!$B$36,IF(Rankers!I20=36,'R'!$B$37,IF(Rankers!I20=0,0,'R'!H56)))))))))))))))))))))))))))))))))))))</f>
        <v>0</v>
      </c>
      <c r="P20" s="20">
        <f>IF(Rankers!J20=1,'R'!$B$2,IF(Rankers!J20=2,'R'!$B$3,IF(Rankers!J20=3,'R'!$B$4,IF(Rankers!J20=4,'R'!$B$5,IF(Rankers!J20=5,'R'!$B$6,IF(Rankers!J20=6,'R'!$B$7,IF(Rankers!J20=7,'R'!$B$8,IF(Rankers!J20=8,'R'!$B$9,IF(Rankers!J20=9,'R'!$B$10,IF(Rankers!J20=10,'R'!$B$11,IF(Rankers!J20=11,'R'!$B$12,IF(Rankers!J20=12,'R'!$B$13,IF(Rankers!J20=13,'R'!$B$14,IF(Rankers!J20=14,'R'!$B$15,IF(Rankers!J20=15,'R'!$B$16,IF(Rankers!J20=16,'R'!$B$17,IF(Rankers!J20=17,'R'!$B$18,IF(Rankers!J20=18,'R'!$B$19,IF(Rankers!J20=19,'R'!$B$20,IF(Rankers!J20=20,'R'!$B$21,IF(Rankers!J20=21,'R'!$B$22,IF(Rankers!J20=22,'R'!$B$23,IF(Rankers!J20=23,'R'!$B$24,IF(Rankers!J20=24,'R'!$B$25,IF(Rankers!J20=25,'R'!$B$26,IF(Rankers!J20=26,'R'!$B$27,IF(Rankers!J20=27,'R'!$B$28,IF(Rankers!J20=28,'R'!$B$29,IF(Rankers!J20=29,'R'!$B$30,IF(Rankers!J20=30,'R'!$B$31,IF(Rankers!J20=31,'R'!$B$32,IF(Rankers!J20=32,'R'!$B$33,IF(Rankers!J20=33,'R'!$B$34,IF(Rankers!J20=34,'R'!$B$35,IF(Rankers!J20=35,'R'!$B$36,IF(Rankers!J20=36,'R'!$B$37,IF(Rankers!J20=0,0,'R'!I56)))))))))))))))))))))))))))))))))))))</f>
        <v>0</v>
      </c>
      <c r="Q20" s="20">
        <f>IF(Rankers!K20=1,'R'!$B$2,IF(Rankers!K20=2,'R'!$B$3,IF(Rankers!K20=3,'R'!$B$4,IF(Rankers!K20=4,'R'!$B$5,IF(Rankers!K20=5,'R'!$B$6,IF(Rankers!K20=6,'R'!$B$7,IF(Rankers!K20=7,'R'!$B$8,IF(Rankers!K20=8,'R'!$B$9,IF(Rankers!K20=9,'R'!$B$10,IF(Rankers!K20=10,'R'!$B$11,IF(Rankers!K20=11,'R'!$B$12,IF(Rankers!K20=12,'R'!$B$13,IF(Rankers!K20=13,'R'!$B$14,IF(Rankers!K20=14,'R'!$B$15,IF(Rankers!K20=15,'R'!$B$16,IF(Rankers!K20=16,'R'!$B$17,IF(Rankers!K20=17,'R'!$B$18,IF(Rankers!K20=18,'R'!$B$19,IF(Rankers!K20=19,'R'!$B$20,IF(Rankers!K20=20,'R'!$B$21,IF(Rankers!K20=21,'R'!$B$22,IF(Rankers!K20=22,'R'!$B$23,IF(Rankers!K20=23,'R'!$B$24,IF(Rankers!K20=24,'R'!$B$25,IF(Rankers!K20=25,'R'!$B$26,IF(Rankers!K20=26,'R'!$B$27,IF(Rankers!K20=27,'R'!$B$28,IF(Rankers!K20=28,'R'!$B$29,IF(Rankers!K20=29,'R'!$B$30,IF(Rankers!K20=30,'R'!$B$31,IF(Rankers!K20=31,'R'!$B$32,IF(Rankers!K20=32,'R'!$B$33,IF(Rankers!K20=33,'R'!$B$34,IF(Rankers!K20=34,'R'!$B$35,IF(Rankers!K20=35,'R'!$B$36,IF(Rankers!K20=36,'R'!$B$37,IF(Rankers!K20=0,0,'R'!J56)))))))))))))))))))))))))))))))))))))</f>
        <v>0</v>
      </c>
      <c r="R20" s="20">
        <f>IF(Rankers!L20=1,'R'!$B$2,IF(Rankers!L20=2,'R'!$B$3,IF(Rankers!L20=3,'R'!$B$4,IF(Rankers!L20=4,'R'!$B$5,IF(Rankers!L20=5,'R'!$B$6,IF(Rankers!L20=6,'R'!$B$7,IF(Rankers!L20=7,'R'!$B$8,IF(Rankers!L20=8,'R'!$B$9,IF(Rankers!L20=9,'R'!$B$10,IF(Rankers!L20=10,'R'!$B$11,IF(Rankers!L20=11,'R'!$B$12,IF(Rankers!L20=12,'R'!$B$13,IF(Rankers!L20=13,'R'!$B$14,IF(Rankers!L20=14,'R'!$B$15,IF(Rankers!L20=15,'R'!$B$16,IF(Rankers!L20=16,'R'!$B$17,IF(Rankers!L20=17,'R'!$B$18,IF(Rankers!L20=18,'R'!$B$19,IF(Rankers!L20=19,'R'!$B$20,IF(Rankers!L20=20,'R'!$B$21,IF(Rankers!L20=21,'R'!$B$22,IF(Rankers!L20=22,'R'!$B$23,IF(Rankers!L20=23,'R'!$B$24,IF(Rankers!L20=24,'R'!$B$25,IF(Rankers!L20=25,'R'!$B$26,IF(Rankers!L20=26,'R'!$B$27,IF(Rankers!L20=27,'R'!$B$28,IF(Rankers!L20=28,'R'!$B$29,IF(Rankers!L20=29,'R'!$B$30,IF(Rankers!L20=30,'R'!$B$31,IF(Rankers!L20=31,'R'!$B$32,IF(Rankers!L20=32,'R'!$B$33,IF(Rankers!L20=33,'R'!$B$34,IF(Rankers!L20=34,'R'!$B$35,IF(Rankers!L20=35,'R'!$B$36,IF(Rankers!L20=36,'R'!$B$37,IF(Rankers!L20=0,0,'R'!K56)))))))))))))))))))))))))))))))))))))</f>
        <v>0</v>
      </c>
      <c r="S20" s="20">
        <f>IF(Rankers!M20=1,'R'!$B$2,IF(Rankers!M20=2,'R'!$B$3,IF(Rankers!M20=3,'R'!$B$4,IF(Rankers!M20=4,'R'!$B$5,IF(Rankers!M20=5,'R'!$B$6,IF(Rankers!M20=6,'R'!$B$7,IF(Rankers!M20=7,'R'!$B$8,IF(Rankers!M20=8,'R'!$B$9,IF(Rankers!M20=9,'R'!$B$10,IF(Rankers!M20=10,'R'!$B$11,IF(Rankers!M20=11,'R'!$B$12,IF(Rankers!M20=12,'R'!$B$13,IF(Rankers!M20=13,'R'!$B$14,IF(Rankers!M20=14,'R'!$B$15,IF(Rankers!M20=15,'R'!$B$16,IF(Rankers!M20=16,'R'!$B$17,IF(Rankers!M20=17,'R'!$B$18,IF(Rankers!M20=18,'R'!$B$19,IF(Rankers!M20=19,'R'!$B$20,IF(Rankers!M20=20,'R'!$B$21,IF(Rankers!M20=21,'R'!$B$22,IF(Rankers!M20=22,'R'!$B$23,IF(Rankers!M20=23,'R'!$B$24,IF(Rankers!M20=24,'R'!$B$25,IF(Rankers!M20=25,'R'!$B$26,IF(Rankers!M20=26,'R'!$B$27,IF(Rankers!M20=27,'R'!$B$28,IF(Rankers!M20=28,'R'!$B$29,IF(Rankers!M20=29,'R'!$B$30,IF(Rankers!M20=30,'R'!$B$31,IF(Rankers!M20=31,'R'!$B$32,IF(Rankers!M20=32,'R'!$B$33,IF(Rankers!M20=33,'R'!$B$34,IF(Rankers!M20=34,'R'!$B$35,IF(Rankers!M20=35,'R'!$B$36,IF(Rankers!M20=36,'R'!$B$37,IF(Rankers!M20=0,0,'R'!L56)))))))))))))))))))))))))))))))))))))</f>
        <v>0</v>
      </c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4.25" x14ac:dyDescent="0.15">
      <c r="A21" s="3">
        <f>A20+1</f>
        <v>20</v>
      </c>
      <c r="B21" s="27" t="s">
        <v>21</v>
      </c>
      <c r="C21" s="10">
        <f>SUM(D21:ZZ21)</f>
        <v>118</v>
      </c>
      <c r="D21" s="21"/>
      <c r="E21" s="21"/>
      <c r="F21" s="20"/>
      <c r="G21" s="31"/>
      <c r="H21" s="19"/>
      <c r="I21" s="20">
        <f>IF(Rankers!C21=1,'R'!$B$2,IF(Rankers!C21=2,'R'!$B$3,IF(Rankers!C21=3,'R'!$B$4,IF(Rankers!C21=4,'R'!$B$5,IF(Rankers!C21=5,'R'!$B$6,IF(Rankers!C21=6,'R'!$B$7,IF(Rankers!C21=7,'R'!$B$8,IF(Rankers!C21=8,'R'!$B$9,IF(Rankers!C21=9,'R'!$B$10,IF(Rankers!C21=10,'R'!$B$11,IF(Rankers!C21=11,'R'!$B$12,IF(Rankers!C21=12,'R'!$B$13,IF(Rankers!C21=13,'R'!$B$14,IF(Rankers!C21=14,'R'!$B$15,IF(Rankers!C21=15,'R'!$B$16,IF(Rankers!C21=16,'R'!$B$17,IF(Rankers!C21=17,'R'!$B$18,IF(Rankers!C21=18,'R'!$B$19,IF(Rankers!C21=19,'R'!$B$20,IF(Rankers!C21=20,'R'!$B$21,IF(Rankers!C21=21,'R'!$B$22,IF(Rankers!C21=22,'R'!$B$23,IF(Rankers!C21=23,'R'!$B$24,IF(Rankers!C21=24,'R'!$B$25,IF(Rankers!C21=25,'R'!$B$26,IF(Rankers!C21=26,'R'!$B$27,IF(Rankers!C21=27,'R'!$B$28,IF(Rankers!C21=28,'R'!$B$29,IF(Rankers!C21=29,'R'!$B$30,IF(Rankers!C21=30,'R'!$B$31,IF(Rankers!C21=31,'R'!$B$32,IF(Rankers!C21=32,'R'!$B$33,IF(Rankers!C21=33,'R'!$B$34,IF(Rankers!C21=34,'R'!$B$35,IF(Rankers!C21=35,'R'!$B$36,IF(Rankers!C21=36,'R'!$B$37,IF(Rankers!C21=0,0,'R'!B57)))))))))))))))))))))))))))))))))))))</f>
        <v>28</v>
      </c>
      <c r="J21" s="20">
        <f>IF(Rankers!D21=1,'R'!$B$2,IF(Rankers!D21=2,'R'!$B$3,IF(Rankers!D21=3,'R'!$B$4,IF(Rankers!D21=4,'R'!$B$5,IF(Rankers!D21=5,'R'!$B$6,IF(Rankers!D21=6,'R'!$B$7,IF(Rankers!D21=7,'R'!$B$8,IF(Rankers!D21=8,'R'!$B$9,IF(Rankers!D21=9,'R'!$B$10,IF(Rankers!D21=10,'R'!$B$11,IF(Rankers!D21=11,'R'!$B$12,IF(Rankers!D21=12,'R'!$B$13,IF(Rankers!D21=13,'R'!$B$14,IF(Rankers!D21=14,'R'!$B$15,IF(Rankers!D21=15,'R'!$B$16,IF(Rankers!D21=16,'R'!$B$17,IF(Rankers!D21=17,'R'!$B$18,IF(Rankers!D21=18,'R'!$B$19,IF(Rankers!D21=19,'R'!$B$20,IF(Rankers!D21=20,'R'!$B$21,IF(Rankers!D21=21,'R'!$B$22,IF(Rankers!D21=22,'R'!$B$23,IF(Rankers!D21=23,'R'!$B$24,IF(Rankers!D21=24,'R'!$B$25,IF(Rankers!D21=25,'R'!$B$26,IF(Rankers!D21=26,'R'!$B$27,IF(Rankers!D21=27,'R'!$B$28,IF(Rankers!D21=28,'R'!$B$29,IF(Rankers!D21=29,'R'!$B$30,IF(Rankers!D21=30,'R'!$B$31,IF(Rankers!D21=31,'R'!$B$32,IF(Rankers!D21=32,'R'!$B$33,IF(Rankers!D21=33,'R'!$B$34,IF(Rankers!D21=34,'R'!$B$35,IF(Rankers!D21=35,'R'!$B$36,IF(Rankers!D21=36,'R'!$B$37,IF(Rankers!D21=0,0,'R'!C57)))))))))))))))))))))))))))))))))))))</f>
        <v>28</v>
      </c>
      <c r="K21" s="20">
        <f>IF(Rankers!E21=1,'R'!$B$2,IF(Rankers!E21=2,'R'!$B$3,IF(Rankers!E21=3,'R'!$B$4,IF(Rankers!E21=4,'R'!$B$5,IF(Rankers!E21=5,'R'!$B$6,IF(Rankers!E21=6,'R'!$B$7,IF(Rankers!E21=7,'R'!$B$8,IF(Rankers!E21=8,'R'!$B$9,IF(Rankers!E21=9,'R'!$B$10,IF(Rankers!E21=10,'R'!$B$11,IF(Rankers!E21=11,'R'!$B$12,IF(Rankers!E21=12,'R'!$B$13,IF(Rankers!E21=13,'R'!$B$14,IF(Rankers!E21=14,'R'!$B$15,IF(Rankers!E21=15,'R'!$B$16,IF(Rankers!E21=16,'R'!$B$17,IF(Rankers!E21=17,'R'!$B$18,IF(Rankers!E21=18,'R'!$B$19,IF(Rankers!E21=19,'R'!$B$20,IF(Rankers!E21=20,'R'!$B$21,IF(Rankers!E21=21,'R'!$B$22,IF(Rankers!E21=22,'R'!$B$23,IF(Rankers!E21=23,'R'!$B$24,IF(Rankers!E21=24,'R'!$B$25,IF(Rankers!E21=25,'R'!$B$26,IF(Rankers!E21=26,'R'!$B$27,IF(Rankers!E21=27,'R'!$B$28,IF(Rankers!E21=28,'R'!$B$29,IF(Rankers!E21=29,'R'!$B$30,IF(Rankers!E21=30,'R'!$B$31,IF(Rankers!E21=31,'R'!$B$32,IF(Rankers!E21=32,'R'!$B$33,IF(Rankers!E21=33,'R'!$B$34,IF(Rankers!E21=34,'R'!$B$35,IF(Rankers!E21=35,'R'!$B$36,IF(Rankers!E21=36,'R'!$B$37,IF(Rankers!E21=0,0,'R'!D57)))))))))))))))))))))))))))))))))))))</f>
        <v>0</v>
      </c>
      <c r="L21" s="20">
        <f>IF(Rankers!F21=1,'R'!$B$2,IF(Rankers!F21=2,'R'!$B$3,IF(Rankers!F21=3,'R'!$B$4,IF(Rankers!F21=4,'R'!$B$5,IF(Rankers!F21=5,'R'!$B$6,IF(Rankers!F21=6,'R'!$B$7,IF(Rankers!F21=7,'R'!$B$8,IF(Rankers!F21=8,'R'!$B$9,IF(Rankers!F21=9,'R'!$B$10,IF(Rankers!F21=10,'R'!$B$11,IF(Rankers!F21=11,'R'!$B$12,IF(Rankers!F21=12,'R'!$B$13,IF(Rankers!F21=13,'R'!$B$14,IF(Rankers!F21=14,'R'!$B$15,IF(Rankers!F21=15,'R'!$B$16,IF(Rankers!F21=16,'R'!$B$17,IF(Rankers!F21=17,'R'!$B$18,IF(Rankers!F21=18,'R'!$B$19,IF(Rankers!F21=19,'R'!$B$20,IF(Rankers!F21=20,'R'!$B$21,IF(Rankers!F21=21,'R'!$B$22,IF(Rankers!F21=22,'R'!$B$23,IF(Rankers!F21=23,'R'!$B$24,IF(Rankers!F21=24,'R'!$B$25,IF(Rankers!F21=25,'R'!$B$26,IF(Rankers!F21=26,'R'!$B$27,IF(Rankers!F21=27,'R'!$B$28,IF(Rankers!F21=28,'R'!$B$29,IF(Rankers!F21=29,'R'!$B$30,IF(Rankers!F21=30,'R'!$B$31,IF(Rankers!F21=31,'R'!$B$32,IF(Rankers!F21=32,'R'!$B$33,IF(Rankers!F21=33,'R'!$B$34,IF(Rankers!F21=34,'R'!$B$35,IF(Rankers!F21=35,'R'!$B$36,IF(Rankers!F21=36,'R'!$B$37,IF(Rankers!F21=0,0,'R'!E57)))))))))))))))))))))))))))))))))))))</f>
        <v>0</v>
      </c>
      <c r="M21" s="20">
        <f>IF(Rankers!G21=1,'R'!$B$2,IF(Rankers!G21=2,'R'!$B$3,IF(Rankers!G21=3,'R'!$B$4,IF(Rankers!G21=4,'R'!$B$5,IF(Rankers!G21=5,'R'!$B$6,IF(Rankers!G21=6,'R'!$B$7,IF(Rankers!G21=7,'R'!$B$8,IF(Rankers!G21=8,'R'!$B$9,IF(Rankers!G21=9,'R'!$B$10,IF(Rankers!G21=10,'R'!$B$11,IF(Rankers!G21=11,'R'!$B$12,IF(Rankers!G21=12,'R'!$B$13,IF(Rankers!G21=13,'R'!$B$14,IF(Rankers!G21=14,'R'!$B$15,IF(Rankers!G21=15,'R'!$B$16,IF(Rankers!G21=16,'R'!$B$17,IF(Rankers!G21=17,'R'!$B$18,IF(Rankers!G21=18,'R'!$B$19,IF(Rankers!G21=19,'R'!$B$20,IF(Rankers!G21=20,'R'!$B$21,IF(Rankers!G21=21,'R'!$B$22,IF(Rankers!G21=22,'R'!$B$23,IF(Rankers!G21=23,'R'!$B$24,IF(Rankers!G21=24,'R'!$B$25,IF(Rankers!G21=25,'R'!$B$26,IF(Rankers!G21=26,'R'!$B$27,IF(Rankers!G21=27,'R'!$B$28,IF(Rankers!G21=28,'R'!$B$29,IF(Rankers!G21=29,'R'!$B$30,IF(Rankers!G21=30,'R'!$B$31,IF(Rankers!G21=31,'R'!$B$32,IF(Rankers!G21=32,'R'!$B$33,IF(Rankers!G21=33,'R'!$B$34,IF(Rankers!G21=34,'R'!$B$35,IF(Rankers!G21=35,'R'!$B$36,IF(Rankers!G21=36,'R'!$B$37,IF(Rankers!G21=0,0,'R'!F57)))))))))))))))))))))))))))))))))))))</f>
        <v>0</v>
      </c>
      <c r="N21" s="20">
        <f>IF(Rankers!H21=1,'R'!$B$2,IF(Rankers!H21=2,'R'!$B$3,IF(Rankers!H21=3,'R'!$B$4,IF(Rankers!H21=4,'R'!$B$5,IF(Rankers!H21=5,'R'!$B$6,IF(Rankers!H21=6,'R'!$B$7,IF(Rankers!H21=7,'R'!$B$8,IF(Rankers!H21=8,'R'!$B$9,IF(Rankers!H21=9,'R'!$B$10,IF(Rankers!H21=10,'R'!$B$11,IF(Rankers!H21=11,'R'!$B$12,IF(Rankers!H21=12,'R'!$B$13,IF(Rankers!H21=13,'R'!$B$14,IF(Rankers!H21=14,'R'!$B$15,IF(Rankers!H21=15,'R'!$B$16,IF(Rankers!H21=16,'R'!$B$17,IF(Rankers!H21=17,'R'!$B$18,IF(Rankers!H21=18,'R'!$B$19,IF(Rankers!H21=19,'R'!$B$20,IF(Rankers!H21=20,'R'!$B$21,IF(Rankers!H21=21,'R'!$B$22,IF(Rankers!H21=22,'R'!$B$23,IF(Rankers!H21=23,'R'!$B$24,IF(Rankers!H21=24,'R'!$B$25,IF(Rankers!H21=25,'R'!$B$26,IF(Rankers!H21=26,'R'!$B$27,IF(Rankers!H21=27,'R'!$B$28,IF(Rankers!H21=28,'R'!$B$29,IF(Rankers!H21=29,'R'!$B$30,IF(Rankers!H21=30,'R'!$B$31,IF(Rankers!H21=31,'R'!$B$32,IF(Rankers!H21=32,'R'!$B$33,IF(Rankers!H21=33,'R'!$B$34,IF(Rankers!H21=34,'R'!$B$35,IF(Rankers!H21=35,'R'!$B$36,IF(Rankers!H21=36,'R'!$B$37,IF(Rankers!H21=0,0,'R'!G57)))))))))))))))))))))))))))))))))))))</f>
        <v>0</v>
      </c>
      <c r="O21" s="20">
        <f>IF(Rankers!I21=1,'R'!$B$2,IF(Rankers!I21=2,'R'!$B$3,IF(Rankers!I21=3,'R'!$B$4,IF(Rankers!I21=4,'R'!$B$5,IF(Rankers!I21=5,'R'!$B$6,IF(Rankers!I21=6,'R'!$B$7,IF(Rankers!I21=7,'R'!$B$8,IF(Rankers!I21=8,'R'!$B$9,IF(Rankers!I21=9,'R'!$B$10,IF(Rankers!I21=10,'R'!$B$11,IF(Rankers!I21=11,'R'!$B$12,IF(Rankers!I21=12,'R'!$B$13,IF(Rankers!I21=13,'R'!$B$14,IF(Rankers!I21=14,'R'!$B$15,IF(Rankers!I21=15,'R'!$B$16,IF(Rankers!I21=16,'R'!$B$17,IF(Rankers!I21=17,'R'!$B$18,IF(Rankers!I21=18,'R'!$B$19,IF(Rankers!I21=19,'R'!$B$20,IF(Rankers!I21=20,'R'!$B$21,IF(Rankers!I21=21,'R'!$B$22,IF(Rankers!I21=22,'R'!$B$23,IF(Rankers!I21=23,'R'!$B$24,IF(Rankers!I21=24,'R'!$B$25,IF(Rankers!I21=25,'R'!$B$26,IF(Rankers!I21=26,'R'!$B$27,IF(Rankers!I21=27,'R'!$B$28,IF(Rankers!I21=28,'R'!$B$29,IF(Rankers!I21=29,'R'!$B$30,IF(Rankers!I21=30,'R'!$B$31,IF(Rankers!I21=31,'R'!$B$32,IF(Rankers!I21=32,'R'!$B$33,IF(Rankers!I21=33,'R'!$B$34,IF(Rankers!I21=34,'R'!$B$35,IF(Rankers!I21=35,'R'!$B$36,IF(Rankers!I21=36,'R'!$B$37,IF(Rankers!I21=0,0,'R'!H57)))))))))))))))))))))))))))))))))))))</f>
        <v>0</v>
      </c>
      <c r="P21" s="20">
        <f>IF(Rankers!J21=1,'R'!$B$2,IF(Rankers!J21=2,'R'!$B$3,IF(Rankers!J21=3,'R'!$B$4,IF(Rankers!J21=4,'R'!$B$5,IF(Rankers!J21=5,'R'!$B$6,IF(Rankers!J21=6,'R'!$B$7,IF(Rankers!J21=7,'R'!$B$8,IF(Rankers!J21=8,'R'!$B$9,IF(Rankers!J21=9,'R'!$B$10,IF(Rankers!J21=10,'R'!$B$11,IF(Rankers!J21=11,'R'!$B$12,IF(Rankers!J21=12,'R'!$B$13,IF(Rankers!J21=13,'R'!$B$14,IF(Rankers!J21=14,'R'!$B$15,IF(Rankers!J21=15,'R'!$B$16,IF(Rankers!J21=16,'R'!$B$17,IF(Rankers!J21=17,'R'!$B$18,IF(Rankers!J21=18,'R'!$B$19,IF(Rankers!J21=19,'R'!$B$20,IF(Rankers!J21=20,'R'!$B$21,IF(Rankers!J21=21,'R'!$B$22,IF(Rankers!J21=22,'R'!$B$23,IF(Rankers!J21=23,'R'!$B$24,IF(Rankers!J21=24,'R'!$B$25,IF(Rankers!J21=25,'R'!$B$26,IF(Rankers!J21=26,'R'!$B$27,IF(Rankers!J21=27,'R'!$B$28,IF(Rankers!J21=28,'R'!$B$29,IF(Rankers!J21=29,'R'!$B$30,IF(Rankers!J21=30,'R'!$B$31,IF(Rankers!J21=31,'R'!$B$32,IF(Rankers!J21=32,'R'!$B$33,IF(Rankers!J21=33,'R'!$B$34,IF(Rankers!J21=34,'R'!$B$35,IF(Rankers!J21=35,'R'!$B$36,IF(Rankers!J21=36,'R'!$B$37,IF(Rankers!J21=0,0,'R'!I57)))))))))))))))))))))))))))))))))))))</f>
        <v>0</v>
      </c>
      <c r="Q21" s="20">
        <f>IF(Rankers!K21=1,'R'!$B$2,IF(Rankers!K21=2,'R'!$B$3,IF(Rankers!K21=3,'R'!$B$4,IF(Rankers!K21=4,'R'!$B$5,IF(Rankers!K21=5,'R'!$B$6,IF(Rankers!K21=6,'R'!$B$7,IF(Rankers!K21=7,'R'!$B$8,IF(Rankers!K21=8,'R'!$B$9,IF(Rankers!K21=9,'R'!$B$10,IF(Rankers!K21=10,'R'!$B$11,IF(Rankers!K21=11,'R'!$B$12,IF(Rankers!K21=12,'R'!$B$13,IF(Rankers!K21=13,'R'!$B$14,IF(Rankers!K21=14,'R'!$B$15,IF(Rankers!K21=15,'R'!$B$16,IF(Rankers!K21=16,'R'!$B$17,IF(Rankers!K21=17,'R'!$B$18,IF(Rankers!K21=18,'R'!$B$19,IF(Rankers!K21=19,'R'!$B$20,IF(Rankers!K21=20,'R'!$B$21,IF(Rankers!K21=21,'R'!$B$22,IF(Rankers!K21=22,'R'!$B$23,IF(Rankers!K21=23,'R'!$B$24,IF(Rankers!K21=24,'R'!$B$25,IF(Rankers!K21=25,'R'!$B$26,IF(Rankers!K21=26,'R'!$B$27,IF(Rankers!K21=27,'R'!$B$28,IF(Rankers!K21=28,'R'!$B$29,IF(Rankers!K21=29,'R'!$B$30,IF(Rankers!K21=30,'R'!$B$31,IF(Rankers!K21=31,'R'!$B$32,IF(Rankers!K21=32,'R'!$B$33,IF(Rankers!K21=33,'R'!$B$34,IF(Rankers!K21=34,'R'!$B$35,IF(Rankers!K21=35,'R'!$B$36,IF(Rankers!K21=36,'R'!$B$37,IF(Rankers!K21=0,0,'R'!J57)))))))))))))))))))))))))))))))))))))</f>
        <v>0</v>
      </c>
      <c r="R21" s="20">
        <f>IF(Rankers!L21=1,'R'!$B$2,IF(Rankers!L21=2,'R'!$B$3,IF(Rankers!L21=3,'R'!$B$4,IF(Rankers!L21=4,'R'!$B$5,IF(Rankers!L21=5,'R'!$B$6,IF(Rankers!L21=6,'R'!$B$7,IF(Rankers!L21=7,'R'!$B$8,IF(Rankers!L21=8,'R'!$B$9,IF(Rankers!L21=9,'R'!$B$10,IF(Rankers!L21=10,'R'!$B$11,IF(Rankers!L21=11,'R'!$B$12,IF(Rankers!L21=12,'R'!$B$13,IF(Rankers!L21=13,'R'!$B$14,IF(Rankers!L21=14,'R'!$B$15,IF(Rankers!L21=15,'R'!$B$16,IF(Rankers!L21=16,'R'!$B$17,IF(Rankers!L21=17,'R'!$B$18,IF(Rankers!L21=18,'R'!$B$19,IF(Rankers!L21=19,'R'!$B$20,IF(Rankers!L21=20,'R'!$B$21,IF(Rankers!L21=21,'R'!$B$22,IF(Rankers!L21=22,'R'!$B$23,IF(Rankers!L21=23,'R'!$B$24,IF(Rankers!L21=24,'R'!$B$25,IF(Rankers!L21=25,'R'!$B$26,IF(Rankers!L21=26,'R'!$B$27,IF(Rankers!L21=27,'R'!$B$28,IF(Rankers!L21=28,'R'!$B$29,IF(Rankers!L21=29,'R'!$B$30,IF(Rankers!L21=30,'R'!$B$31,IF(Rankers!L21=31,'R'!$B$32,IF(Rankers!L21=32,'R'!$B$33,IF(Rankers!L21=33,'R'!$B$34,IF(Rankers!L21=34,'R'!$B$35,IF(Rankers!L21=35,'R'!$B$36,IF(Rankers!L21=36,'R'!$B$37,IF(Rankers!L21=0,0,'R'!K57)))))))))))))))))))))))))))))))))))))</f>
        <v>25</v>
      </c>
      <c r="S21" s="20">
        <f>IF(Rankers!M21=1,'R'!$B$2,IF(Rankers!M21=2,'R'!$B$3,IF(Rankers!M21=3,'R'!$B$4,IF(Rankers!M21=4,'R'!$B$5,IF(Rankers!M21=5,'R'!$B$6,IF(Rankers!M21=6,'R'!$B$7,IF(Rankers!M21=7,'R'!$B$8,IF(Rankers!M21=8,'R'!$B$9,IF(Rankers!M21=9,'R'!$B$10,IF(Rankers!M21=10,'R'!$B$11,IF(Rankers!M21=11,'R'!$B$12,IF(Rankers!M21=12,'R'!$B$13,IF(Rankers!M21=13,'R'!$B$14,IF(Rankers!M21=14,'R'!$B$15,IF(Rankers!M21=15,'R'!$B$16,IF(Rankers!M21=16,'R'!$B$17,IF(Rankers!M21=17,'R'!$B$18,IF(Rankers!M21=18,'R'!$B$19,IF(Rankers!M21=19,'R'!$B$20,IF(Rankers!M21=20,'R'!$B$21,IF(Rankers!M21=21,'R'!$B$22,IF(Rankers!M21=22,'R'!$B$23,IF(Rankers!M21=23,'R'!$B$24,IF(Rankers!M21=24,'R'!$B$25,IF(Rankers!M21=25,'R'!$B$26,IF(Rankers!M21=26,'R'!$B$27,IF(Rankers!M21=27,'R'!$B$28,IF(Rankers!M21=28,'R'!$B$29,IF(Rankers!M21=29,'R'!$B$30,IF(Rankers!M21=30,'R'!$B$31,IF(Rankers!M21=31,'R'!$B$32,IF(Rankers!M21=32,'R'!$B$33,IF(Rankers!M21=33,'R'!$B$34,IF(Rankers!M21=34,'R'!$B$35,IF(Rankers!M21=35,'R'!$B$36,IF(Rankers!M21=36,'R'!$B$37,IF(Rankers!M21=0,0,'R'!L57)))))))))))))))))))))))))))))))))))))</f>
        <v>37</v>
      </c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4.25" x14ac:dyDescent="0.15">
      <c r="A22" s="3">
        <f>A21+1</f>
        <v>21</v>
      </c>
      <c r="B22" s="27" t="s">
        <v>22</v>
      </c>
      <c r="C22" s="10">
        <f>SUM(D22:ZZ22)</f>
        <v>188</v>
      </c>
      <c r="D22" s="21"/>
      <c r="E22" s="21"/>
      <c r="F22" s="20"/>
      <c r="G22" s="31"/>
      <c r="H22" s="21"/>
      <c r="I22" s="20">
        <f>IF(Rankers!C22=1,'R'!$B$2,IF(Rankers!C22=2,'R'!$B$3,IF(Rankers!C22=3,'R'!$B$4,IF(Rankers!C22=4,'R'!$B$5,IF(Rankers!C22=5,'R'!$B$6,IF(Rankers!C22=6,'R'!$B$7,IF(Rankers!C22=7,'R'!$B$8,IF(Rankers!C22=8,'R'!$B$9,IF(Rankers!C22=9,'R'!$B$10,IF(Rankers!C22=10,'R'!$B$11,IF(Rankers!C22=11,'R'!$B$12,IF(Rankers!C22=12,'R'!$B$13,IF(Rankers!C22=13,'R'!$B$14,IF(Rankers!C22=14,'R'!$B$15,IF(Rankers!C22=15,'R'!$B$16,IF(Rankers!C22=16,'R'!$B$17,IF(Rankers!C22=17,'R'!$B$18,IF(Rankers!C22=18,'R'!$B$19,IF(Rankers!C22=19,'R'!$B$20,IF(Rankers!C22=20,'R'!$B$21,IF(Rankers!C22=21,'R'!$B$22,IF(Rankers!C22=22,'R'!$B$23,IF(Rankers!C22=23,'R'!$B$24,IF(Rankers!C22=24,'R'!$B$25,IF(Rankers!C22=25,'R'!$B$26,IF(Rankers!C22=26,'R'!$B$27,IF(Rankers!C22=27,'R'!$B$28,IF(Rankers!C22=28,'R'!$B$29,IF(Rankers!C22=29,'R'!$B$30,IF(Rankers!C22=30,'R'!$B$31,IF(Rankers!C22=31,'R'!$B$32,IF(Rankers!C22=32,'R'!$B$33,IF(Rankers!C22=33,'R'!$B$34,IF(Rankers!C22=34,'R'!$B$35,IF(Rankers!C22=35,'R'!$B$36,IF(Rankers!C22=36,'R'!$B$37,IF(Rankers!C22=0,0,'R'!B58)))))))))))))))))))))))))))))))))))))</f>
        <v>13</v>
      </c>
      <c r="J22" s="20">
        <f>IF(Rankers!D22=1,'R'!$B$2,IF(Rankers!D22=2,'R'!$B$3,IF(Rankers!D22=3,'R'!$B$4,IF(Rankers!D22=4,'R'!$B$5,IF(Rankers!D22=5,'R'!$B$6,IF(Rankers!D22=6,'R'!$B$7,IF(Rankers!D22=7,'R'!$B$8,IF(Rankers!D22=8,'R'!$B$9,IF(Rankers!D22=9,'R'!$B$10,IF(Rankers!D22=10,'R'!$B$11,IF(Rankers!D22=11,'R'!$B$12,IF(Rankers!D22=12,'R'!$B$13,IF(Rankers!D22=13,'R'!$B$14,IF(Rankers!D22=14,'R'!$B$15,IF(Rankers!D22=15,'R'!$B$16,IF(Rankers!D22=16,'R'!$B$17,IF(Rankers!D22=17,'R'!$B$18,IF(Rankers!D22=18,'R'!$B$19,IF(Rankers!D22=19,'R'!$B$20,IF(Rankers!D22=20,'R'!$B$21,IF(Rankers!D22=21,'R'!$B$22,IF(Rankers!D22=22,'R'!$B$23,IF(Rankers!D22=23,'R'!$B$24,IF(Rankers!D22=24,'R'!$B$25,IF(Rankers!D22=25,'R'!$B$26,IF(Rankers!D22=26,'R'!$B$27,IF(Rankers!D22=27,'R'!$B$28,IF(Rankers!D22=28,'R'!$B$29,IF(Rankers!D22=29,'R'!$B$30,IF(Rankers!D22=30,'R'!$B$31,IF(Rankers!D22=31,'R'!$B$32,IF(Rankers!D22=32,'R'!$B$33,IF(Rankers!D22=33,'R'!$B$34,IF(Rankers!D22=34,'R'!$B$35,IF(Rankers!D22=35,'R'!$B$36,IF(Rankers!D22=36,'R'!$B$37,IF(Rankers!D22=0,0,'R'!C58)))))))))))))))))))))))))))))))))))))</f>
        <v>0</v>
      </c>
      <c r="K22" s="20">
        <f>IF(Rankers!E22=1,'R'!$B$2,IF(Rankers!E22=2,'R'!$B$3,IF(Rankers!E22=3,'R'!$B$4,IF(Rankers!E22=4,'R'!$B$5,IF(Rankers!E22=5,'R'!$B$6,IF(Rankers!E22=6,'R'!$B$7,IF(Rankers!E22=7,'R'!$B$8,IF(Rankers!E22=8,'R'!$B$9,IF(Rankers!E22=9,'R'!$B$10,IF(Rankers!E22=10,'R'!$B$11,IF(Rankers!E22=11,'R'!$B$12,IF(Rankers!E22=12,'R'!$B$13,IF(Rankers!E22=13,'R'!$B$14,IF(Rankers!E22=14,'R'!$B$15,IF(Rankers!E22=15,'R'!$B$16,IF(Rankers!E22=16,'R'!$B$17,IF(Rankers!E22=17,'R'!$B$18,IF(Rankers!E22=18,'R'!$B$19,IF(Rankers!E22=19,'R'!$B$20,IF(Rankers!E22=20,'R'!$B$21,IF(Rankers!E22=21,'R'!$B$22,IF(Rankers!E22=22,'R'!$B$23,IF(Rankers!E22=23,'R'!$B$24,IF(Rankers!E22=24,'R'!$B$25,IF(Rankers!E22=25,'R'!$B$26,IF(Rankers!E22=26,'R'!$B$27,IF(Rankers!E22=27,'R'!$B$28,IF(Rankers!E22=28,'R'!$B$29,IF(Rankers!E22=29,'R'!$B$30,IF(Rankers!E22=30,'R'!$B$31,IF(Rankers!E22=31,'R'!$B$32,IF(Rankers!E22=32,'R'!$B$33,IF(Rankers!E22=33,'R'!$B$34,IF(Rankers!E22=34,'R'!$B$35,IF(Rankers!E22=35,'R'!$B$36,IF(Rankers!E22=36,'R'!$B$37,IF(Rankers!E22=0,0,'R'!D58)))))))))))))))))))))))))))))))))))))</f>
        <v>15</v>
      </c>
      <c r="L22" s="20">
        <f>IF(Rankers!F22=1,'R'!$B$2,IF(Rankers!F22=2,'R'!$B$3,IF(Rankers!F22=3,'R'!$B$4,IF(Rankers!F22=4,'R'!$B$5,IF(Rankers!F22=5,'R'!$B$6,IF(Rankers!F22=6,'R'!$B$7,IF(Rankers!F22=7,'R'!$B$8,IF(Rankers!F22=8,'R'!$B$9,IF(Rankers!F22=9,'R'!$B$10,IF(Rankers!F22=10,'R'!$B$11,IF(Rankers!F22=11,'R'!$B$12,IF(Rankers!F22=12,'R'!$B$13,IF(Rankers!F22=13,'R'!$B$14,IF(Rankers!F22=14,'R'!$B$15,IF(Rankers!F22=15,'R'!$B$16,IF(Rankers!F22=16,'R'!$B$17,IF(Rankers!F22=17,'R'!$B$18,IF(Rankers!F22=18,'R'!$B$19,IF(Rankers!F22=19,'R'!$B$20,IF(Rankers!F22=20,'R'!$B$21,IF(Rankers!F22=21,'R'!$B$22,IF(Rankers!F22=22,'R'!$B$23,IF(Rankers!F22=23,'R'!$B$24,IF(Rankers!F22=24,'R'!$B$25,IF(Rankers!F22=25,'R'!$B$26,IF(Rankers!F22=26,'R'!$B$27,IF(Rankers!F22=27,'R'!$B$28,IF(Rankers!F22=28,'R'!$B$29,IF(Rankers!F22=29,'R'!$B$30,IF(Rankers!F22=30,'R'!$B$31,IF(Rankers!F22=31,'R'!$B$32,IF(Rankers!F22=32,'R'!$B$33,IF(Rankers!F22=33,'R'!$B$34,IF(Rankers!F22=34,'R'!$B$35,IF(Rankers!F22=35,'R'!$B$36,IF(Rankers!F22=36,'R'!$B$37,IF(Rankers!F22=0,0,'R'!E58)))))))))))))))))))))))))))))))))))))</f>
        <v>21</v>
      </c>
      <c r="M22" s="20">
        <f>IF(Rankers!G22=1,'R'!$B$2,IF(Rankers!G22=2,'R'!$B$3,IF(Rankers!G22=3,'R'!$B$4,IF(Rankers!G22=4,'R'!$B$5,IF(Rankers!G22=5,'R'!$B$6,IF(Rankers!G22=6,'R'!$B$7,IF(Rankers!G22=7,'R'!$B$8,IF(Rankers!G22=8,'R'!$B$9,IF(Rankers!G22=9,'R'!$B$10,IF(Rankers!G22=10,'R'!$B$11,IF(Rankers!G22=11,'R'!$B$12,IF(Rankers!G22=12,'R'!$B$13,IF(Rankers!G22=13,'R'!$B$14,IF(Rankers!G22=14,'R'!$B$15,IF(Rankers!G22=15,'R'!$B$16,IF(Rankers!G22=16,'R'!$B$17,IF(Rankers!G22=17,'R'!$B$18,IF(Rankers!G22=18,'R'!$B$19,IF(Rankers!G22=19,'R'!$B$20,IF(Rankers!G22=20,'R'!$B$21,IF(Rankers!G22=21,'R'!$B$22,IF(Rankers!G22=22,'R'!$B$23,IF(Rankers!G22=23,'R'!$B$24,IF(Rankers!G22=24,'R'!$B$25,IF(Rankers!G22=25,'R'!$B$26,IF(Rankers!G22=26,'R'!$B$27,IF(Rankers!G22=27,'R'!$B$28,IF(Rankers!G22=28,'R'!$B$29,IF(Rankers!G22=29,'R'!$B$30,IF(Rankers!G22=30,'R'!$B$31,IF(Rankers!G22=31,'R'!$B$32,IF(Rankers!G22=32,'R'!$B$33,IF(Rankers!G22=33,'R'!$B$34,IF(Rankers!G22=34,'R'!$B$35,IF(Rankers!G22=35,'R'!$B$36,IF(Rankers!G22=36,'R'!$B$37,IF(Rankers!G22=0,0,'R'!F58)))))))))))))))))))))))))))))))))))))</f>
        <v>18</v>
      </c>
      <c r="N22" s="20">
        <f>IF(Rankers!H22=1,'R'!$B$2,IF(Rankers!H22=2,'R'!$B$3,IF(Rankers!H22=3,'R'!$B$4,IF(Rankers!H22=4,'R'!$B$5,IF(Rankers!H22=5,'R'!$B$6,IF(Rankers!H22=6,'R'!$B$7,IF(Rankers!H22=7,'R'!$B$8,IF(Rankers!H22=8,'R'!$B$9,IF(Rankers!H22=9,'R'!$B$10,IF(Rankers!H22=10,'R'!$B$11,IF(Rankers!H22=11,'R'!$B$12,IF(Rankers!H22=12,'R'!$B$13,IF(Rankers!H22=13,'R'!$B$14,IF(Rankers!H22=14,'R'!$B$15,IF(Rankers!H22=15,'R'!$B$16,IF(Rankers!H22=16,'R'!$B$17,IF(Rankers!H22=17,'R'!$B$18,IF(Rankers!H22=18,'R'!$B$19,IF(Rankers!H22=19,'R'!$B$20,IF(Rankers!H22=20,'R'!$B$21,IF(Rankers!H22=21,'R'!$B$22,IF(Rankers!H22=22,'R'!$B$23,IF(Rankers!H22=23,'R'!$B$24,IF(Rankers!H22=24,'R'!$B$25,IF(Rankers!H22=25,'R'!$B$26,IF(Rankers!H22=26,'R'!$B$27,IF(Rankers!H22=27,'R'!$B$28,IF(Rankers!H22=28,'R'!$B$29,IF(Rankers!H22=29,'R'!$B$30,IF(Rankers!H22=30,'R'!$B$31,IF(Rankers!H22=31,'R'!$B$32,IF(Rankers!H22=32,'R'!$B$33,IF(Rankers!H22=33,'R'!$B$34,IF(Rankers!H22=34,'R'!$B$35,IF(Rankers!H22=35,'R'!$B$36,IF(Rankers!H22=36,'R'!$B$37,IF(Rankers!H22=0,0,'R'!G58)))))))))))))))))))))))))))))))))))))</f>
        <v>19</v>
      </c>
      <c r="O22" s="20">
        <f>IF(Rankers!I22=1,'R'!$B$2,IF(Rankers!I22=2,'R'!$B$3,IF(Rankers!I22=3,'R'!$B$4,IF(Rankers!I22=4,'R'!$B$5,IF(Rankers!I22=5,'R'!$B$6,IF(Rankers!I22=6,'R'!$B$7,IF(Rankers!I22=7,'R'!$B$8,IF(Rankers!I22=8,'R'!$B$9,IF(Rankers!I22=9,'R'!$B$10,IF(Rankers!I22=10,'R'!$B$11,IF(Rankers!I22=11,'R'!$B$12,IF(Rankers!I22=12,'R'!$B$13,IF(Rankers!I22=13,'R'!$B$14,IF(Rankers!I22=14,'R'!$B$15,IF(Rankers!I22=15,'R'!$B$16,IF(Rankers!I22=16,'R'!$B$17,IF(Rankers!I22=17,'R'!$B$18,IF(Rankers!I22=18,'R'!$B$19,IF(Rankers!I22=19,'R'!$B$20,IF(Rankers!I22=20,'R'!$B$21,IF(Rankers!I22=21,'R'!$B$22,IF(Rankers!I22=22,'R'!$B$23,IF(Rankers!I22=23,'R'!$B$24,IF(Rankers!I22=24,'R'!$B$25,IF(Rankers!I22=25,'R'!$B$26,IF(Rankers!I22=26,'R'!$B$27,IF(Rankers!I22=27,'R'!$B$28,IF(Rankers!I22=28,'R'!$B$29,IF(Rankers!I22=29,'R'!$B$30,IF(Rankers!I22=30,'R'!$B$31,IF(Rankers!I22=31,'R'!$B$32,IF(Rankers!I22=32,'R'!$B$33,IF(Rankers!I22=33,'R'!$B$34,IF(Rankers!I22=34,'R'!$B$35,IF(Rankers!I22=35,'R'!$B$36,IF(Rankers!I22=36,'R'!$B$37,IF(Rankers!I22=0,0,'R'!H58)))))))))))))))))))))))))))))))))))))</f>
        <v>22</v>
      </c>
      <c r="P22" s="20">
        <f>IF(Rankers!J22=1,'R'!$B$2,IF(Rankers!J22=2,'R'!$B$3,IF(Rankers!J22=3,'R'!$B$4,IF(Rankers!J22=4,'R'!$B$5,IF(Rankers!J22=5,'R'!$B$6,IF(Rankers!J22=6,'R'!$B$7,IF(Rankers!J22=7,'R'!$B$8,IF(Rankers!J22=8,'R'!$B$9,IF(Rankers!J22=9,'R'!$B$10,IF(Rankers!J22=10,'R'!$B$11,IF(Rankers!J22=11,'R'!$B$12,IF(Rankers!J22=12,'R'!$B$13,IF(Rankers!J22=13,'R'!$B$14,IF(Rankers!J22=14,'R'!$B$15,IF(Rankers!J22=15,'R'!$B$16,IF(Rankers!J22=16,'R'!$B$17,IF(Rankers!J22=17,'R'!$B$18,IF(Rankers!J22=18,'R'!$B$19,IF(Rankers!J22=19,'R'!$B$20,IF(Rankers!J22=20,'R'!$B$21,IF(Rankers!J22=21,'R'!$B$22,IF(Rankers!J22=22,'R'!$B$23,IF(Rankers!J22=23,'R'!$B$24,IF(Rankers!J22=24,'R'!$B$25,IF(Rankers!J22=25,'R'!$B$26,IF(Rankers!J22=26,'R'!$B$27,IF(Rankers!J22=27,'R'!$B$28,IF(Rankers!J22=28,'R'!$B$29,IF(Rankers!J22=29,'R'!$B$30,IF(Rankers!J22=30,'R'!$B$31,IF(Rankers!J22=31,'R'!$B$32,IF(Rankers!J22=32,'R'!$B$33,IF(Rankers!J22=33,'R'!$B$34,IF(Rankers!J22=34,'R'!$B$35,IF(Rankers!J22=35,'R'!$B$36,IF(Rankers!J22=36,'R'!$B$37,IF(Rankers!J22=0,0,'R'!I58)))))))))))))))))))))))))))))))))))))</f>
        <v>20</v>
      </c>
      <c r="Q22" s="20">
        <f>IF(Rankers!K22=1,'R'!$B$2,IF(Rankers!K22=2,'R'!$B$3,IF(Rankers!K22=3,'R'!$B$4,IF(Rankers!K22=4,'R'!$B$5,IF(Rankers!K22=5,'R'!$B$6,IF(Rankers!K22=6,'R'!$B$7,IF(Rankers!K22=7,'R'!$B$8,IF(Rankers!K22=8,'R'!$B$9,IF(Rankers!K22=9,'R'!$B$10,IF(Rankers!K22=10,'R'!$B$11,IF(Rankers!K22=11,'R'!$B$12,IF(Rankers!K22=12,'R'!$B$13,IF(Rankers!K22=13,'R'!$B$14,IF(Rankers!K22=14,'R'!$B$15,IF(Rankers!K22=15,'R'!$B$16,IF(Rankers!K22=16,'R'!$B$17,IF(Rankers!K22=17,'R'!$B$18,IF(Rankers!K22=18,'R'!$B$19,IF(Rankers!K22=19,'R'!$B$20,IF(Rankers!K22=20,'R'!$B$21,IF(Rankers!K22=21,'R'!$B$22,IF(Rankers!K22=22,'R'!$B$23,IF(Rankers!K22=23,'R'!$B$24,IF(Rankers!K22=24,'R'!$B$25,IF(Rankers!K22=25,'R'!$B$26,IF(Rankers!K22=26,'R'!$B$27,IF(Rankers!K22=27,'R'!$B$28,IF(Rankers!K22=28,'R'!$B$29,IF(Rankers!K22=29,'R'!$B$30,IF(Rankers!K22=30,'R'!$B$31,IF(Rankers!K22=31,'R'!$B$32,IF(Rankers!K22=32,'R'!$B$33,IF(Rankers!K22=33,'R'!$B$34,IF(Rankers!K22=34,'R'!$B$35,IF(Rankers!K22=35,'R'!$B$36,IF(Rankers!K22=36,'R'!$B$37,IF(Rankers!K22=0,0,'R'!J58)))))))))))))))))))))))))))))))))))))</f>
        <v>21</v>
      </c>
      <c r="R22" s="20">
        <f>IF(Rankers!L22=1,'R'!$B$2,IF(Rankers!L22=2,'R'!$B$3,IF(Rankers!L22=3,'R'!$B$4,IF(Rankers!L22=4,'R'!$B$5,IF(Rankers!L22=5,'R'!$B$6,IF(Rankers!L22=6,'R'!$B$7,IF(Rankers!L22=7,'R'!$B$8,IF(Rankers!L22=8,'R'!$B$9,IF(Rankers!L22=9,'R'!$B$10,IF(Rankers!L22=10,'R'!$B$11,IF(Rankers!L22=11,'R'!$B$12,IF(Rankers!L22=12,'R'!$B$13,IF(Rankers!L22=13,'R'!$B$14,IF(Rankers!L22=14,'R'!$B$15,IF(Rankers!L22=15,'R'!$B$16,IF(Rankers!L22=16,'R'!$B$17,IF(Rankers!L22=17,'R'!$B$18,IF(Rankers!L22=18,'R'!$B$19,IF(Rankers!L22=19,'R'!$B$20,IF(Rankers!L22=20,'R'!$B$21,IF(Rankers!L22=21,'R'!$B$22,IF(Rankers!L22=22,'R'!$B$23,IF(Rankers!L22=23,'R'!$B$24,IF(Rankers!L22=24,'R'!$B$25,IF(Rankers!L22=25,'R'!$B$26,IF(Rankers!L22=26,'R'!$B$27,IF(Rankers!L22=27,'R'!$B$28,IF(Rankers!L22=28,'R'!$B$29,IF(Rankers!L22=29,'R'!$B$30,IF(Rankers!L22=30,'R'!$B$31,IF(Rankers!L22=31,'R'!$B$32,IF(Rankers!L22=32,'R'!$B$33,IF(Rankers!L22=33,'R'!$B$34,IF(Rankers!L22=34,'R'!$B$35,IF(Rankers!L22=35,'R'!$B$36,IF(Rankers!L22=36,'R'!$B$37,IF(Rankers!L22=0,0,'R'!K58)))))))))))))))))))))))))))))))))))))</f>
        <v>18</v>
      </c>
      <c r="S22" s="20">
        <f>IF(Rankers!M22=1,'R'!$B$2,IF(Rankers!M22=2,'R'!$B$3,IF(Rankers!M22=3,'R'!$B$4,IF(Rankers!M22=4,'R'!$B$5,IF(Rankers!M22=5,'R'!$B$6,IF(Rankers!M22=6,'R'!$B$7,IF(Rankers!M22=7,'R'!$B$8,IF(Rankers!M22=8,'R'!$B$9,IF(Rankers!M22=9,'R'!$B$10,IF(Rankers!M22=10,'R'!$B$11,IF(Rankers!M22=11,'R'!$B$12,IF(Rankers!M22=12,'R'!$B$13,IF(Rankers!M22=13,'R'!$B$14,IF(Rankers!M22=14,'R'!$B$15,IF(Rankers!M22=15,'R'!$B$16,IF(Rankers!M22=16,'R'!$B$17,IF(Rankers!M22=17,'R'!$B$18,IF(Rankers!M22=18,'R'!$B$19,IF(Rankers!M22=19,'R'!$B$20,IF(Rankers!M22=20,'R'!$B$21,IF(Rankers!M22=21,'R'!$B$22,IF(Rankers!M22=22,'R'!$B$23,IF(Rankers!M22=23,'R'!$B$24,IF(Rankers!M22=24,'R'!$B$25,IF(Rankers!M22=25,'R'!$B$26,IF(Rankers!M22=26,'R'!$B$27,IF(Rankers!M22=27,'R'!$B$28,IF(Rankers!M22=28,'R'!$B$29,IF(Rankers!M22=29,'R'!$B$30,IF(Rankers!M22=30,'R'!$B$31,IF(Rankers!M22=31,'R'!$B$32,IF(Rankers!M22=32,'R'!$B$33,IF(Rankers!M22=33,'R'!$B$34,IF(Rankers!M22=34,'R'!$B$35,IF(Rankers!M22=35,'R'!$B$36,IF(Rankers!M22=36,'R'!$B$37,IF(Rankers!M22=0,0,'R'!L58)))))))))))))))))))))))))))))))))))))</f>
        <v>21</v>
      </c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4.25" x14ac:dyDescent="0.15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1"/>
      <c r="I23" s="20">
        <f>IF(Rankers!C23=1,'R'!$B$2,IF(Rankers!C23=2,'R'!$B$3,IF(Rankers!C23=3,'R'!$B$4,IF(Rankers!C23=4,'R'!$B$5,IF(Rankers!C23=5,'R'!$B$6,IF(Rankers!C23=6,'R'!$B$7,IF(Rankers!C23=7,'R'!$B$8,IF(Rankers!C23=8,'R'!$B$9,IF(Rankers!C23=9,'R'!$B$10,IF(Rankers!C23=10,'R'!$B$11,IF(Rankers!C23=11,'R'!$B$12,IF(Rankers!C23=12,'R'!$B$13,IF(Rankers!C23=13,'R'!$B$14,IF(Rankers!C23=14,'R'!$B$15,IF(Rankers!C23=15,'R'!$B$16,IF(Rankers!C23=16,'R'!$B$17,IF(Rankers!C23=17,'R'!$B$18,IF(Rankers!C23=18,'R'!$B$19,IF(Rankers!C23=19,'R'!$B$20,IF(Rankers!C23=20,'R'!$B$21,IF(Rankers!C23=21,'R'!$B$22,IF(Rankers!C23=22,'R'!$B$23,IF(Rankers!C23=23,'R'!$B$24,IF(Rankers!C23=24,'R'!$B$25,IF(Rankers!C23=25,'R'!$B$26,IF(Rankers!C23=26,'R'!$B$27,IF(Rankers!C23=27,'R'!$B$28,IF(Rankers!C23=28,'R'!$B$29,IF(Rankers!C23=29,'R'!$B$30,IF(Rankers!C23=30,'R'!$B$31,IF(Rankers!C23=31,'R'!$B$32,IF(Rankers!C23=32,'R'!$B$33,IF(Rankers!C23=33,'R'!$B$34,IF(Rankers!C23=34,'R'!$B$35,IF(Rankers!C23=35,'R'!$B$36,IF(Rankers!C23=36,'R'!$B$37,IF(Rankers!C23=0,0,'R'!B59)))))))))))))))))))))))))))))))))))))</f>
        <v>30</v>
      </c>
      <c r="J23" s="20">
        <f>IF(Rankers!D23=1,'R'!$B$2,IF(Rankers!D23=2,'R'!$B$3,IF(Rankers!D23=3,'R'!$B$4,IF(Rankers!D23=4,'R'!$B$5,IF(Rankers!D23=5,'R'!$B$6,IF(Rankers!D23=6,'R'!$B$7,IF(Rankers!D23=7,'R'!$B$8,IF(Rankers!D23=8,'R'!$B$9,IF(Rankers!D23=9,'R'!$B$10,IF(Rankers!D23=10,'R'!$B$11,IF(Rankers!D23=11,'R'!$B$12,IF(Rankers!D23=12,'R'!$B$13,IF(Rankers!D23=13,'R'!$B$14,IF(Rankers!D23=14,'R'!$B$15,IF(Rankers!D23=15,'R'!$B$16,IF(Rankers!D23=16,'R'!$B$17,IF(Rankers!D23=17,'R'!$B$18,IF(Rankers!D23=18,'R'!$B$19,IF(Rankers!D23=19,'R'!$B$20,IF(Rankers!D23=20,'R'!$B$21,IF(Rankers!D23=21,'R'!$B$22,IF(Rankers!D23=22,'R'!$B$23,IF(Rankers!D23=23,'R'!$B$24,IF(Rankers!D23=24,'R'!$B$25,IF(Rankers!D23=25,'R'!$B$26,IF(Rankers!D23=26,'R'!$B$27,IF(Rankers!D23=27,'R'!$B$28,IF(Rankers!D23=28,'R'!$B$29,IF(Rankers!D23=29,'R'!$B$30,IF(Rankers!D23=30,'R'!$B$31,IF(Rankers!D23=31,'R'!$B$32,IF(Rankers!D23=32,'R'!$B$33,IF(Rankers!D23=33,'R'!$B$34,IF(Rankers!D23=34,'R'!$B$35,IF(Rankers!D23=35,'R'!$B$36,IF(Rankers!D23=36,'R'!$B$37,IF(Rankers!D23=0,0,'R'!C59)))))))))))))))))))))))))))))))))))))</f>
        <v>0</v>
      </c>
      <c r="K23" s="20">
        <f>IF(Rankers!E23=1,'R'!$B$2,IF(Rankers!E23=2,'R'!$B$3,IF(Rankers!E23=3,'R'!$B$4,IF(Rankers!E23=4,'R'!$B$5,IF(Rankers!E23=5,'R'!$B$6,IF(Rankers!E23=6,'R'!$B$7,IF(Rankers!E23=7,'R'!$B$8,IF(Rankers!E23=8,'R'!$B$9,IF(Rankers!E23=9,'R'!$B$10,IF(Rankers!E23=10,'R'!$B$11,IF(Rankers!E23=11,'R'!$B$12,IF(Rankers!E23=12,'R'!$B$13,IF(Rankers!E23=13,'R'!$B$14,IF(Rankers!E23=14,'R'!$B$15,IF(Rankers!E23=15,'R'!$B$16,IF(Rankers!E23=16,'R'!$B$17,IF(Rankers!E23=17,'R'!$B$18,IF(Rankers!E23=18,'R'!$B$19,IF(Rankers!E23=19,'R'!$B$20,IF(Rankers!E23=20,'R'!$B$21,IF(Rankers!E23=21,'R'!$B$22,IF(Rankers!E23=22,'R'!$B$23,IF(Rankers!E23=23,'R'!$B$24,IF(Rankers!E23=24,'R'!$B$25,IF(Rankers!E23=25,'R'!$B$26,IF(Rankers!E23=26,'R'!$B$27,IF(Rankers!E23=27,'R'!$B$28,IF(Rankers!E23=28,'R'!$B$29,IF(Rankers!E23=29,'R'!$B$30,IF(Rankers!E23=30,'R'!$B$31,IF(Rankers!E23=31,'R'!$B$32,IF(Rankers!E23=32,'R'!$B$33,IF(Rankers!E23=33,'R'!$B$34,IF(Rankers!E23=34,'R'!$B$35,IF(Rankers!E23=35,'R'!$B$36,IF(Rankers!E23=36,'R'!$B$37,IF(Rankers!E23=0,0,'R'!D59)))))))))))))))))))))))))))))))))))))</f>
        <v>19</v>
      </c>
      <c r="L23" s="20">
        <f>IF(Rankers!F23=1,'R'!$B$2,IF(Rankers!F23=2,'R'!$B$3,IF(Rankers!F23=3,'R'!$B$4,IF(Rankers!F23=4,'R'!$B$5,IF(Rankers!F23=5,'R'!$B$6,IF(Rankers!F23=6,'R'!$B$7,IF(Rankers!F23=7,'R'!$B$8,IF(Rankers!F23=8,'R'!$B$9,IF(Rankers!F23=9,'R'!$B$10,IF(Rankers!F23=10,'R'!$B$11,IF(Rankers!F23=11,'R'!$B$12,IF(Rankers!F23=12,'R'!$B$13,IF(Rankers!F23=13,'R'!$B$14,IF(Rankers!F23=14,'R'!$B$15,IF(Rankers!F23=15,'R'!$B$16,IF(Rankers!F23=16,'R'!$B$17,IF(Rankers!F23=17,'R'!$B$18,IF(Rankers!F23=18,'R'!$B$19,IF(Rankers!F23=19,'R'!$B$20,IF(Rankers!F23=20,'R'!$B$21,IF(Rankers!F23=21,'R'!$B$22,IF(Rankers!F23=22,'R'!$B$23,IF(Rankers!F23=23,'R'!$B$24,IF(Rankers!F23=24,'R'!$B$25,IF(Rankers!F23=25,'R'!$B$26,IF(Rankers!F23=26,'R'!$B$27,IF(Rankers!F23=27,'R'!$B$28,IF(Rankers!F23=28,'R'!$B$29,IF(Rankers!F23=29,'R'!$B$30,IF(Rankers!F23=30,'R'!$B$31,IF(Rankers!F23=31,'R'!$B$32,IF(Rankers!F23=32,'R'!$B$33,IF(Rankers!F23=33,'R'!$B$34,IF(Rankers!F23=34,'R'!$B$35,IF(Rankers!F23=35,'R'!$B$36,IF(Rankers!F23=36,'R'!$B$37,IF(Rankers!F23=0,0,'R'!E59)))))))))))))))))))))))))))))))))))))</f>
        <v>25</v>
      </c>
      <c r="M23" s="20">
        <f>IF(Rankers!G23=1,'R'!$B$2,IF(Rankers!G23=2,'R'!$B$3,IF(Rankers!G23=3,'R'!$B$4,IF(Rankers!G23=4,'R'!$B$5,IF(Rankers!G23=5,'R'!$B$6,IF(Rankers!G23=6,'R'!$B$7,IF(Rankers!G23=7,'R'!$B$8,IF(Rankers!G23=8,'R'!$B$9,IF(Rankers!G23=9,'R'!$B$10,IF(Rankers!G23=10,'R'!$B$11,IF(Rankers!G23=11,'R'!$B$12,IF(Rankers!G23=12,'R'!$B$13,IF(Rankers!G23=13,'R'!$B$14,IF(Rankers!G23=14,'R'!$B$15,IF(Rankers!G23=15,'R'!$B$16,IF(Rankers!G23=16,'R'!$B$17,IF(Rankers!G23=17,'R'!$B$18,IF(Rankers!G23=18,'R'!$B$19,IF(Rankers!G23=19,'R'!$B$20,IF(Rankers!G23=20,'R'!$B$21,IF(Rankers!G23=21,'R'!$B$22,IF(Rankers!G23=22,'R'!$B$23,IF(Rankers!G23=23,'R'!$B$24,IF(Rankers!G23=24,'R'!$B$25,IF(Rankers!G23=25,'R'!$B$26,IF(Rankers!G23=26,'R'!$B$27,IF(Rankers!G23=27,'R'!$B$28,IF(Rankers!G23=28,'R'!$B$29,IF(Rankers!G23=29,'R'!$B$30,IF(Rankers!G23=30,'R'!$B$31,IF(Rankers!G23=31,'R'!$B$32,IF(Rankers!G23=32,'R'!$B$33,IF(Rankers!G23=33,'R'!$B$34,IF(Rankers!G23=34,'R'!$B$35,IF(Rankers!G23=35,'R'!$B$36,IF(Rankers!G23=36,'R'!$B$37,IF(Rankers!G23=0,0,'R'!F59)))))))))))))))))))))))))))))))))))))</f>
        <v>36</v>
      </c>
      <c r="N23" s="20">
        <f>IF(Rankers!H23=1,'R'!$B$2,IF(Rankers!H23=2,'R'!$B$3,IF(Rankers!H23=3,'R'!$B$4,IF(Rankers!H23=4,'R'!$B$5,IF(Rankers!H23=5,'R'!$B$6,IF(Rankers!H23=6,'R'!$B$7,IF(Rankers!H23=7,'R'!$B$8,IF(Rankers!H23=8,'R'!$B$9,IF(Rankers!H23=9,'R'!$B$10,IF(Rankers!H23=10,'R'!$B$11,IF(Rankers!H23=11,'R'!$B$12,IF(Rankers!H23=12,'R'!$B$13,IF(Rankers!H23=13,'R'!$B$14,IF(Rankers!H23=14,'R'!$B$15,IF(Rankers!H23=15,'R'!$B$16,IF(Rankers!H23=16,'R'!$B$17,IF(Rankers!H23=17,'R'!$B$18,IF(Rankers!H23=18,'R'!$B$19,IF(Rankers!H23=19,'R'!$B$20,IF(Rankers!H23=20,'R'!$B$21,IF(Rankers!H23=21,'R'!$B$22,IF(Rankers!H23=22,'R'!$B$23,IF(Rankers!H23=23,'R'!$B$24,IF(Rankers!H23=24,'R'!$B$25,IF(Rankers!H23=25,'R'!$B$26,IF(Rankers!H23=26,'R'!$B$27,IF(Rankers!H23=27,'R'!$B$28,IF(Rankers!H23=28,'R'!$B$29,IF(Rankers!H23=29,'R'!$B$30,IF(Rankers!H23=30,'R'!$B$31,IF(Rankers!H23=31,'R'!$B$32,IF(Rankers!H23=32,'R'!$B$33,IF(Rankers!H23=33,'R'!$B$34,IF(Rankers!H23=34,'R'!$B$35,IF(Rankers!H23=35,'R'!$B$36,IF(Rankers!H23=36,'R'!$B$37,IF(Rankers!H23=0,0,'R'!G59)))))))))))))))))))))))))))))))))))))</f>
        <v>28</v>
      </c>
      <c r="O23" s="20">
        <f>IF(Rankers!I23=1,'R'!$B$2,IF(Rankers!I23=2,'R'!$B$3,IF(Rankers!I23=3,'R'!$B$4,IF(Rankers!I23=4,'R'!$B$5,IF(Rankers!I23=5,'R'!$B$6,IF(Rankers!I23=6,'R'!$B$7,IF(Rankers!I23=7,'R'!$B$8,IF(Rankers!I23=8,'R'!$B$9,IF(Rankers!I23=9,'R'!$B$10,IF(Rankers!I23=10,'R'!$B$11,IF(Rankers!I23=11,'R'!$B$12,IF(Rankers!I23=12,'R'!$B$13,IF(Rankers!I23=13,'R'!$B$14,IF(Rankers!I23=14,'R'!$B$15,IF(Rankers!I23=15,'R'!$B$16,IF(Rankers!I23=16,'R'!$B$17,IF(Rankers!I23=17,'R'!$B$18,IF(Rankers!I23=18,'R'!$B$19,IF(Rankers!I23=19,'R'!$B$20,IF(Rankers!I23=20,'R'!$B$21,IF(Rankers!I23=21,'R'!$B$22,IF(Rankers!I23=22,'R'!$B$23,IF(Rankers!I23=23,'R'!$B$24,IF(Rankers!I23=24,'R'!$B$25,IF(Rankers!I23=25,'R'!$B$26,IF(Rankers!I23=26,'R'!$B$27,IF(Rankers!I23=27,'R'!$B$28,IF(Rankers!I23=28,'R'!$B$29,IF(Rankers!I23=29,'R'!$B$30,IF(Rankers!I23=30,'R'!$B$31,IF(Rankers!I23=31,'R'!$B$32,IF(Rankers!I23=32,'R'!$B$33,IF(Rankers!I23=33,'R'!$B$34,IF(Rankers!I23=34,'R'!$B$35,IF(Rankers!I23=35,'R'!$B$36,IF(Rankers!I23=36,'R'!$B$37,IF(Rankers!I23=0,0,'R'!H59)))))))))))))))))))))))))))))))))))))</f>
        <v>23</v>
      </c>
      <c r="P23" s="20">
        <f>IF(Rankers!J23=1,'R'!$B$2,IF(Rankers!J23=2,'R'!$B$3,IF(Rankers!J23=3,'R'!$B$4,IF(Rankers!J23=4,'R'!$B$5,IF(Rankers!J23=5,'R'!$B$6,IF(Rankers!J23=6,'R'!$B$7,IF(Rankers!J23=7,'R'!$B$8,IF(Rankers!J23=8,'R'!$B$9,IF(Rankers!J23=9,'R'!$B$10,IF(Rankers!J23=10,'R'!$B$11,IF(Rankers!J23=11,'R'!$B$12,IF(Rankers!J23=12,'R'!$B$13,IF(Rankers!J23=13,'R'!$B$14,IF(Rankers!J23=14,'R'!$B$15,IF(Rankers!J23=15,'R'!$B$16,IF(Rankers!J23=16,'R'!$B$17,IF(Rankers!J23=17,'R'!$B$18,IF(Rankers!J23=18,'R'!$B$19,IF(Rankers!J23=19,'R'!$B$20,IF(Rankers!J23=20,'R'!$B$21,IF(Rankers!J23=21,'R'!$B$22,IF(Rankers!J23=22,'R'!$B$23,IF(Rankers!J23=23,'R'!$B$24,IF(Rankers!J23=24,'R'!$B$25,IF(Rankers!J23=25,'R'!$B$26,IF(Rankers!J23=26,'R'!$B$27,IF(Rankers!J23=27,'R'!$B$28,IF(Rankers!J23=28,'R'!$B$29,IF(Rankers!J23=29,'R'!$B$30,IF(Rankers!J23=30,'R'!$B$31,IF(Rankers!J23=31,'R'!$B$32,IF(Rankers!J23=32,'R'!$B$33,IF(Rankers!J23=33,'R'!$B$34,IF(Rankers!J23=34,'R'!$B$35,IF(Rankers!J23=35,'R'!$B$36,IF(Rankers!J23=36,'R'!$B$37,IF(Rankers!J23=0,0,'R'!I59)))))))))))))))))))))))))))))))))))))</f>
        <v>29</v>
      </c>
      <c r="Q23" s="20">
        <f>IF(Rankers!K23=1,'R'!$B$2,IF(Rankers!K23=2,'R'!$B$3,IF(Rankers!K23=3,'R'!$B$4,IF(Rankers!K23=4,'R'!$B$5,IF(Rankers!K23=5,'R'!$B$6,IF(Rankers!K23=6,'R'!$B$7,IF(Rankers!K23=7,'R'!$B$8,IF(Rankers!K23=8,'R'!$B$9,IF(Rankers!K23=9,'R'!$B$10,IF(Rankers!K23=10,'R'!$B$11,IF(Rankers!K23=11,'R'!$B$12,IF(Rankers!K23=12,'R'!$B$13,IF(Rankers!K23=13,'R'!$B$14,IF(Rankers!K23=14,'R'!$B$15,IF(Rankers!K23=15,'R'!$B$16,IF(Rankers!K23=16,'R'!$B$17,IF(Rankers!K23=17,'R'!$B$18,IF(Rankers!K23=18,'R'!$B$19,IF(Rankers!K23=19,'R'!$B$20,IF(Rankers!K23=20,'R'!$B$21,IF(Rankers!K23=21,'R'!$B$22,IF(Rankers!K23=22,'R'!$B$23,IF(Rankers!K23=23,'R'!$B$24,IF(Rankers!K23=24,'R'!$B$25,IF(Rankers!K23=25,'R'!$B$26,IF(Rankers!K23=26,'R'!$B$27,IF(Rankers!K23=27,'R'!$B$28,IF(Rankers!K23=28,'R'!$B$29,IF(Rankers!K23=29,'R'!$B$30,IF(Rankers!K23=30,'R'!$B$31,IF(Rankers!K23=31,'R'!$B$32,IF(Rankers!K23=32,'R'!$B$33,IF(Rankers!K23=33,'R'!$B$34,IF(Rankers!K23=34,'R'!$B$35,IF(Rankers!K23=35,'R'!$B$36,IF(Rankers!K23=36,'R'!$B$37,IF(Rankers!K23=0,0,'R'!J59)))))))))))))))))))))))))))))))))))))</f>
        <v>32</v>
      </c>
      <c r="R23" s="20">
        <f>IF(Rankers!L23=1,'R'!$B$2,IF(Rankers!L23=2,'R'!$B$3,IF(Rankers!L23=3,'R'!$B$4,IF(Rankers!L23=4,'R'!$B$5,IF(Rankers!L23=5,'R'!$B$6,IF(Rankers!L23=6,'R'!$B$7,IF(Rankers!L23=7,'R'!$B$8,IF(Rankers!L23=8,'R'!$B$9,IF(Rankers!L23=9,'R'!$B$10,IF(Rankers!L23=10,'R'!$B$11,IF(Rankers!L23=11,'R'!$B$12,IF(Rankers!L23=12,'R'!$B$13,IF(Rankers!L23=13,'R'!$B$14,IF(Rankers!L23=14,'R'!$B$15,IF(Rankers!L23=15,'R'!$B$16,IF(Rankers!L23=16,'R'!$B$17,IF(Rankers!L23=17,'R'!$B$18,IF(Rankers!L23=18,'R'!$B$19,IF(Rankers!L23=19,'R'!$B$20,IF(Rankers!L23=20,'R'!$B$21,IF(Rankers!L23=21,'R'!$B$22,IF(Rankers!L23=22,'R'!$B$23,IF(Rankers!L23=23,'R'!$B$24,IF(Rankers!L23=24,'R'!$B$25,IF(Rankers!L23=25,'R'!$B$26,IF(Rankers!L23=26,'R'!$B$27,IF(Rankers!L23=27,'R'!$B$28,IF(Rankers!L23=28,'R'!$B$29,IF(Rankers!L23=29,'R'!$B$30,IF(Rankers!L23=30,'R'!$B$31,IF(Rankers!L23=31,'R'!$B$32,IF(Rankers!L23=32,'R'!$B$33,IF(Rankers!L23=33,'R'!$B$34,IF(Rankers!L23=34,'R'!$B$35,IF(Rankers!L23=35,'R'!$B$36,IF(Rankers!L23=36,'R'!$B$37,IF(Rankers!L23=0,0,'R'!K59)))))))))))))))))))))))))))))))))))))</f>
        <v>21</v>
      </c>
      <c r="S23" s="20">
        <f>IF(Rankers!M23=1,'R'!$B$2,IF(Rankers!M23=2,'R'!$B$3,IF(Rankers!M23=3,'R'!$B$4,IF(Rankers!M23=4,'R'!$B$5,IF(Rankers!M23=5,'R'!$B$6,IF(Rankers!M23=6,'R'!$B$7,IF(Rankers!M23=7,'R'!$B$8,IF(Rankers!M23=8,'R'!$B$9,IF(Rankers!M23=9,'R'!$B$10,IF(Rankers!M23=10,'R'!$B$11,IF(Rankers!M23=11,'R'!$B$12,IF(Rankers!M23=12,'R'!$B$13,IF(Rankers!M23=13,'R'!$B$14,IF(Rankers!M23=14,'R'!$B$15,IF(Rankers!M23=15,'R'!$B$16,IF(Rankers!M23=16,'R'!$B$17,IF(Rankers!M23=17,'R'!$B$18,IF(Rankers!M23=18,'R'!$B$19,IF(Rankers!M23=19,'R'!$B$20,IF(Rankers!M23=20,'R'!$B$21,IF(Rankers!M23=21,'R'!$B$22,IF(Rankers!M23=22,'R'!$B$23,IF(Rankers!M23=23,'R'!$B$24,IF(Rankers!M23=24,'R'!$B$25,IF(Rankers!M23=25,'R'!$B$26,IF(Rankers!M23=26,'R'!$B$27,IF(Rankers!M23=27,'R'!$B$28,IF(Rankers!M23=28,'R'!$B$29,IF(Rankers!M23=29,'R'!$B$30,IF(Rankers!M23=30,'R'!$B$31,IF(Rankers!M23=31,'R'!$B$32,IF(Rankers!M23=32,'R'!$B$33,IF(Rankers!M23=33,'R'!$B$34,IF(Rankers!M23=34,'R'!$B$35,IF(Rankers!M23=35,'R'!$B$36,IF(Rankers!M23=36,'R'!$B$37,IF(Rankers!M23=0,0,'R'!L59)))))))))))))))))))))))))))))))))))))</f>
        <v>0</v>
      </c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4.25" x14ac:dyDescent="0.15">
      <c r="A24" s="3">
        <f>A23+1</f>
        <v>23</v>
      </c>
      <c r="B24" s="27" t="s">
        <v>24</v>
      </c>
      <c r="C24" s="10">
        <f>SUM(D24:ZZ24)</f>
        <v>395.2</v>
      </c>
      <c r="D24" s="21"/>
      <c r="E24" s="21">
        <f>$B$44</f>
        <v>74</v>
      </c>
      <c r="F24" s="20"/>
      <c r="G24" s="31"/>
      <c r="H24" s="19">
        <f>$B$44/5*4</f>
        <v>59.2</v>
      </c>
      <c r="I24" s="20">
        <f>IF(Rankers!C24=1,'R'!$B$2,IF(Rankers!C24=2,'R'!$B$3,IF(Rankers!C24=3,'R'!$B$4,IF(Rankers!C24=4,'R'!$B$5,IF(Rankers!C24=5,'R'!$B$6,IF(Rankers!C24=6,'R'!$B$7,IF(Rankers!C24=7,'R'!$B$8,IF(Rankers!C24=8,'R'!$B$9,IF(Rankers!C24=9,'R'!$B$10,IF(Rankers!C24=10,'R'!$B$11,IF(Rankers!C24=11,'R'!$B$12,IF(Rankers!C24=12,'R'!$B$13,IF(Rankers!C24=13,'R'!$B$14,IF(Rankers!C24=14,'R'!$B$15,IF(Rankers!C24=15,'R'!$B$16,IF(Rankers!C24=16,'R'!$B$17,IF(Rankers!C24=17,'R'!$B$18,IF(Rankers!C24=18,'R'!$B$19,IF(Rankers!C24=19,'R'!$B$20,IF(Rankers!C24=20,'R'!$B$21,IF(Rankers!C24=21,'R'!$B$22,IF(Rankers!C24=22,'R'!$B$23,IF(Rankers!C24=23,'R'!$B$24,IF(Rankers!C24=24,'R'!$B$25,IF(Rankers!C24=25,'R'!$B$26,IF(Rankers!C24=26,'R'!$B$27,IF(Rankers!C24=27,'R'!$B$28,IF(Rankers!C24=28,'R'!$B$29,IF(Rankers!C24=29,'R'!$B$30,IF(Rankers!C24=30,'R'!$B$31,IF(Rankers!C24=31,'R'!$B$32,IF(Rankers!C24=32,'R'!$B$33,IF(Rankers!C24=33,'R'!$B$34,IF(Rankers!C24=34,'R'!$B$35,IF(Rankers!C24=35,'R'!$B$36,IF(Rankers!C24=36,'R'!$B$37,IF(Rankers!C24=0,0,'R'!B60)))))))))))))))))))))))))))))))))))))</f>
        <v>27</v>
      </c>
      <c r="J24" s="20">
        <f>IF(Rankers!D24=1,'R'!$B$2,IF(Rankers!D24=2,'R'!$B$3,IF(Rankers!D24=3,'R'!$B$4,IF(Rankers!D24=4,'R'!$B$5,IF(Rankers!D24=5,'R'!$B$6,IF(Rankers!D24=6,'R'!$B$7,IF(Rankers!D24=7,'R'!$B$8,IF(Rankers!D24=8,'R'!$B$9,IF(Rankers!D24=9,'R'!$B$10,IF(Rankers!D24=10,'R'!$B$11,IF(Rankers!D24=11,'R'!$B$12,IF(Rankers!D24=12,'R'!$B$13,IF(Rankers!D24=13,'R'!$B$14,IF(Rankers!D24=14,'R'!$B$15,IF(Rankers!D24=15,'R'!$B$16,IF(Rankers!D24=16,'R'!$B$17,IF(Rankers!D24=17,'R'!$B$18,IF(Rankers!D24=18,'R'!$B$19,IF(Rankers!D24=19,'R'!$B$20,IF(Rankers!D24=20,'R'!$B$21,IF(Rankers!D24=21,'R'!$B$22,IF(Rankers!D24=22,'R'!$B$23,IF(Rankers!D24=23,'R'!$B$24,IF(Rankers!D24=24,'R'!$B$25,IF(Rankers!D24=25,'R'!$B$26,IF(Rankers!D24=26,'R'!$B$27,IF(Rankers!D24=27,'R'!$B$28,IF(Rankers!D24=28,'R'!$B$29,IF(Rankers!D24=29,'R'!$B$30,IF(Rankers!D24=30,'R'!$B$31,IF(Rankers!D24=31,'R'!$B$32,IF(Rankers!D24=32,'R'!$B$33,IF(Rankers!D24=33,'R'!$B$34,IF(Rankers!D24=34,'R'!$B$35,IF(Rankers!D24=35,'R'!$B$36,IF(Rankers!D24=36,'R'!$B$37,IF(Rankers!D24=0,0,'R'!C60)))))))))))))))))))))))))))))))))))))</f>
        <v>0</v>
      </c>
      <c r="K24" s="20">
        <f>IF(Rankers!E24=1,'R'!$B$2,IF(Rankers!E24=2,'R'!$B$3,IF(Rankers!E24=3,'R'!$B$4,IF(Rankers!E24=4,'R'!$B$5,IF(Rankers!E24=5,'R'!$B$6,IF(Rankers!E24=6,'R'!$B$7,IF(Rankers!E24=7,'R'!$B$8,IF(Rankers!E24=8,'R'!$B$9,IF(Rankers!E24=9,'R'!$B$10,IF(Rankers!E24=10,'R'!$B$11,IF(Rankers!E24=11,'R'!$B$12,IF(Rankers!E24=12,'R'!$B$13,IF(Rankers!E24=13,'R'!$B$14,IF(Rankers!E24=14,'R'!$B$15,IF(Rankers!E24=15,'R'!$B$16,IF(Rankers!E24=16,'R'!$B$17,IF(Rankers!E24=17,'R'!$B$18,IF(Rankers!E24=18,'R'!$B$19,IF(Rankers!E24=19,'R'!$B$20,IF(Rankers!E24=20,'R'!$B$21,IF(Rankers!E24=21,'R'!$B$22,IF(Rankers!E24=22,'R'!$B$23,IF(Rankers!E24=23,'R'!$B$24,IF(Rankers!E24=24,'R'!$B$25,IF(Rankers!E24=25,'R'!$B$26,IF(Rankers!E24=26,'R'!$B$27,IF(Rankers!E24=27,'R'!$B$28,IF(Rankers!E24=28,'R'!$B$29,IF(Rankers!E24=29,'R'!$B$30,IF(Rankers!E24=30,'R'!$B$31,IF(Rankers!E24=31,'R'!$B$32,IF(Rankers!E24=32,'R'!$B$33,IF(Rankers!E24=33,'R'!$B$34,IF(Rankers!E24=34,'R'!$B$35,IF(Rankers!E24=35,'R'!$B$36,IF(Rankers!E24=36,'R'!$B$37,IF(Rankers!E24=0,0,'R'!D60)))))))))))))))))))))))))))))))))))))</f>
        <v>24</v>
      </c>
      <c r="L24" s="20">
        <f>IF(Rankers!F24=1,'R'!$B$2,IF(Rankers!F24=2,'R'!$B$3,IF(Rankers!F24=3,'R'!$B$4,IF(Rankers!F24=4,'R'!$B$5,IF(Rankers!F24=5,'R'!$B$6,IF(Rankers!F24=6,'R'!$B$7,IF(Rankers!F24=7,'R'!$B$8,IF(Rankers!F24=8,'R'!$B$9,IF(Rankers!F24=9,'R'!$B$10,IF(Rankers!F24=10,'R'!$B$11,IF(Rankers!F24=11,'R'!$B$12,IF(Rankers!F24=12,'R'!$B$13,IF(Rankers!F24=13,'R'!$B$14,IF(Rankers!F24=14,'R'!$B$15,IF(Rankers!F24=15,'R'!$B$16,IF(Rankers!F24=16,'R'!$B$17,IF(Rankers!F24=17,'R'!$B$18,IF(Rankers!F24=18,'R'!$B$19,IF(Rankers!F24=19,'R'!$B$20,IF(Rankers!F24=20,'R'!$B$21,IF(Rankers!F24=21,'R'!$B$22,IF(Rankers!F24=22,'R'!$B$23,IF(Rankers!F24=23,'R'!$B$24,IF(Rankers!F24=24,'R'!$B$25,IF(Rankers!F24=25,'R'!$B$26,IF(Rankers!F24=26,'R'!$B$27,IF(Rankers!F24=27,'R'!$B$28,IF(Rankers!F24=28,'R'!$B$29,IF(Rankers!F24=29,'R'!$B$30,IF(Rankers!F24=30,'R'!$B$31,IF(Rankers!F24=31,'R'!$B$32,IF(Rankers!F24=32,'R'!$B$33,IF(Rankers!F24=33,'R'!$B$34,IF(Rankers!F24=34,'R'!$B$35,IF(Rankers!F24=35,'R'!$B$36,IF(Rankers!F24=36,'R'!$B$37,IF(Rankers!F24=0,0,'R'!E60)))))))))))))))))))))))))))))))))))))</f>
        <v>26</v>
      </c>
      <c r="M24" s="20">
        <f>IF(Rankers!G24=1,'R'!$B$2,IF(Rankers!G24=2,'R'!$B$3,IF(Rankers!G24=3,'R'!$B$4,IF(Rankers!G24=4,'R'!$B$5,IF(Rankers!G24=5,'R'!$B$6,IF(Rankers!G24=6,'R'!$B$7,IF(Rankers!G24=7,'R'!$B$8,IF(Rankers!G24=8,'R'!$B$9,IF(Rankers!G24=9,'R'!$B$10,IF(Rankers!G24=10,'R'!$B$11,IF(Rankers!G24=11,'R'!$B$12,IF(Rankers!G24=12,'R'!$B$13,IF(Rankers!G24=13,'R'!$B$14,IF(Rankers!G24=14,'R'!$B$15,IF(Rankers!G24=15,'R'!$B$16,IF(Rankers!G24=16,'R'!$B$17,IF(Rankers!G24=17,'R'!$B$18,IF(Rankers!G24=18,'R'!$B$19,IF(Rankers!G24=19,'R'!$B$20,IF(Rankers!G24=20,'R'!$B$21,IF(Rankers!G24=21,'R'!$B$22,IF(Rankers!G24=22,'R'!$B$23,IF(Rankers!G24=23,'R'!$B$24,IF(Rankers!G24=24,'R'!$B$25,IF(Rankers!G24=25,'R'!$B$26,IF(Rankers!G24=26,'R'!$B$27,IF(Rankers!G24=27,'R'!$B$28,IF(Rankers!G24=28,'R'!$B$29,IF(Rankers!G24=29,'R'!$B$30,IF(Rankers!G24=30,'R'!$B$31,IF(Rankers!G24=31,'R'!$B$32,IF(Rankers!G24=32,'R'!$B$33,IF(Rankers!G24=33,'R'!$B$34,IF(Rankers!G24=34,'R'!$B$35,IF(Rankers!G24=35,'R'!$B$36,IF(Rankers!G24=36,'R'!$B$37,IF(Rankers!G24=0,0,'R'!F60)))))))))))))))))))))))))))))))))))))</f>
        <v>34</v>
      </c>
      <c r="N24" s="20">
        <f>IF(Rankers!H24=1,'R'!$B$2,IF(Rankers!H24=2,'R'!$B$3,IF(Rankers!H24=3,'R'!$B$4,IF(Rankers!H24=4,'R'!$B$5,IF(Rankers!H24=5,'R'!$B$6,IF(Rankers!H24=6,'R'!$B$7,IF(Rankers!H24=7,'R'!$B$8,IF(Rankers!H24=8,'R'!$B$9,IF(Rankers!H24=9,'R'!$B$10,IF(Rankers!H24=10,'R'!$B$11,IF(Rankers!H24=11,'R'!$B$12,IF(Rankers!H24=12,'R'!$B$13,IF(Rankers!H24=13,'R'!$B$14,IF(Rankers!H24=14,'R'!$B$15,IF(Rankers!H24=15,'R'!$B$16,IF(Rankers!H24=16,'R'!$B$17,IF(Rankers!H24=17,'R'!$B$18,IF(Rankers!H24=18,'R'!$B$19,IF(Rankers!H24=19,'R'!$B$20,IF(Rankers!H24=20,'R'!$B$21,IF(Rankers!H24=21,'R'!$B$22,IF(Rankers!H24=22,'R'!$B$23,IF(Rankers!H24=23,'R'!$B$24,IF(Rankers!H24=24,'R'!$B$25,IF(Rankers!H24=25,'R'!$B$26,IF(Rankers!H24=26,'R'!$B$27,IF(Rankers!H24=27,'R'!$B$28,IF(Rankers!H24=28,'R'!$B$29,IF(Rankers!H24=29,'R'!$B$30,IF(Rankers!H24=30,'R'!$B$31,IF(Rankers!H24=31,'R'!$B$32,IF(Rankers!H24=32,'R'!$B$33,IF(Rankers!H24=33,'R'!$B$34,IF(Rankers!H24=34,'R'!$B$35,IF(Rankers!H24=35,'R'!$B$36,IF(Rankers!H24=36,'R'!$B$37,IF(Rankers!H24=0,0,'R'!G60)))))))))))))))))))))))))))))))))))))</f>
        <v>29</v>
      </c>
      <c r="O24" s="20">
        <f>IF(Rankers!I24=1,'R'!$B$2,IF(Rankers!I24=2,'R'!$B$3,IF(Rankers!I24=3,'R'!$B$4,IF(Rankers!I24=4,'R'!$B$5,IF(Rankers!I24=5,'R'!$B$6,IF(Rankers!I24=6,'R'!$B$7,IF(Rankers!I24=7,'R'!$B$8,IF(Rankers!I24=8,'R'!$B$9,IF(Rankers!I24=9,'R'!$B$10,IF(Rankers!I24=10,'R'!$B$11,IF(Rankers!I24=11,'R'!$B$12,IF(Rankers!I24=12,'R'!$B$13,IF(Rankers!I24=13,'R'!$B$14,IF(Rankers!I24=14,'R'!$B$15,IF(Rankers!I24=15,'R'!$B$16,IF(Rankers!I24=16,'R'!$B$17,IF(Rankers!I24=17,'R'!$B$18,IF(Rankers!I24=18,'R'!$B$19,IF(Rankers!I24=19,'R'!$B$20,IF(Rankers!I24=20,'R'!$B$21,IF(Rankers!I24=21,'R'!$B$22,IF(Rankers!I24=22,'R'!$B$23,IF(Rankers!I24=23,'R'!$B$24,IF(Rankers!I24=24,'R'!$B$25,IF(Rankers!I24=25,'R'!$B$26,IF(Rankers!I24=26,'R'!$B$27,IF(Rankers!I24=27,'R'!$B$28,IF(Rankers!I24=28,'R'!$B$29,IF(Rankers!I24=29,'R'!$B$30,IF(Rankers!I24=30,'R'!$B$31,IF(Rankers!I24=31,'R'!$B$32,IF(Rankers!I24=32,'R'!$B$33,IF(Rankers!I24=33,'R'!$B$34,IF(Rankers!I24=34,'R'!$B$35,IF(Rankers!I24=35,'R'!$B$36,IF(Rankers!I24=36,'R'!$B$37,IF(Rankers!I24=0,0,'R'!H60)))))))))))))))))))))))))))))))))))))</f>
        <v>20</v>
      </c>
      <c r="P24" s="20">
        <f>IF(Rankers!J24=1,'R'!$B$2,IF(Rankers!J24=2,'R'!$B$3,IF(Rankers!J24=3,'R'!$B$4,IF(Rankers!J24=4,'R'!$B$5,IF(Rankers!J24=5,'R'!$B$6,IF(Rankers!J24=6,'R'!$B$7,IF(Rankers!J24=7,'R'!$B$8,IF(Rankers!J24=8,'R'!$B$9,IF(Rankers!J24=9,'R'!$B$10,IF(Rankers!J24=10,'R'!$B$11,IF(Rankers!J24=11,'R'!$B$12,IF(Rankers!J24=12,'R'!$B$13,IF(Rankers!J24=13,'R'!$B$14,IF(Rankers!J24=14,'R'!$B$15,IF(Rankers!J24=15,'R'!$B$16,IF(Rankers!J24=16,'R'!$B$17,IF(Rankers!J24=17,'R'!$B$18,IF(Rankers!J24=18,'R'!$B$19,IF(Rankers!J24=19,'R'!$B$20,IF(Rankers!J24=20,'R'!$B$21,IF(Rankers!J24=21,'R'!$B$22,IF(Rankers!J24=22,'R'!$B$23,IF(Rankers!J24=23,'R'!$B$24,IF(Rankers!J24=24,'R'!$B$25,IF(Rankers!J24=25,'R'!$B$26,IF(Rankers!J24=26,'R'!$B$27,IF(Rankers!J24=27,'R'!$B$28,IF(Rankers!J24=28,'R'!$B$29,IF(Rankers!J24=29,'R'!$B$30,IF(Rankers!J24=30,'R'!$B$31,IF(Rankers!J24=31,'R'!$B$32,IF(Rankers!J24=32,'R'!$B$33,IF(Rankers!J24=33,'R'!$B$34,IF(Rankers!J24=34,'R'!$B$35,IF(Rankers!J24=35,'R'!$B$36,IF(Rankers!J24=36,'R'!$B$37,IF(Rankers!J24=0,0,'R'!I60)))))))))))))))))))))))))))))))))))))</f>
        <v>26</v>
      </c>
      <c r="Q24" s="20">
        <f>IF(Rankers!K24=1,'R'!$B$2,IF(Rankers!K24=2,'R'!$B$3,IF(Rankers!K24=3,'R'!$B$4,IF(Rankers!K24=4,'R'!$B$5,IF(Rankers!K24=5,'R'!$B$6,IF(Rankers!K24=6,'R'!$B$7,IF(Rankers!K24=7,'R'!$B$8,IF(Rankers!K24=8,'R'!$B$9,IF(Rankers!K24=9,'R'!$B$10,IF(Rankers!K24=10,'R'!$B$11,IF(Rankers!K24=11,'R'!$B$12,IF(Rankers!K24=12,'R'!$B$13,IF(Rankers!K24=13,'R'!$B$14,IF(Rankers!K24=14,'R'!$B$15,IF(Rankers!K24=15,'R'!$B$16,IF(Rankers!K24=16,'R'!$B$17,IF(Rankers!K24=17,'R'!$B$18,IF(Rankers!K24=18,'R'!$B$19,IF(Rankers!K24=19,'R'!$B$20,IF(Rankers!K24=20,'R'!$B$21,IF(Rankers!K24=21,'R'!$B$22,IF(Rankers!K24=22,'R'!$B$23,IF(Rankers!K24=23,'R'!$B$24,IF(Rankers!K24=24,'R'!$B$25,IF(Rankers!K24=25,'R'!$B$26,IF(Rankers!K24=26,'R'!$B$27,IF(Rankers!K24=27,'R'!$B$28,IF(Rankers!K24=28,'R'!$B$29,IF(Rankers!K24=29,'R'!$B$30,IF(Rankers!K24=30,'R'!$B$31,IF(Rankers!K24=31,'R'!$B$32,IF(Rankers!K24=32,'R'!$B$33,IF(Rankers!K24=33,'R'!$B$34,IF(Rankers!K24=34,'R'!$B$35,IF(Rankers!K24=35,'R'!$B$36,IF(Rankers!K24=36,'R'!$B$37,IF(Rankers!K24=0,0,'R'!J60)))))))))))))))))))))))))))))))))))))</f>
        <v>30</v>
      </c>
      <c r="R24" s="20">
        <f>IF(Rankers!L24=1,'R'!$B$2,IF(Rankers!L24=2,'R'!$B$3,IF(Rankers!L24=3,'R'!$B$4,IF(Rankers!L24=4,'R'!$B$5,IF(Rankers!L24=5,'R'!$B$6,IF(Rankers!L24=6,'R'!$B$7,IF(Rankers!L24=7,'R'!$B$8,IF(Rankers!L24=8,'R'!$B$9,IF(Rankers!L24=9,'R'!$B$10,IF(Rankers!L24=10,'R'!$B$11,IF(Rankers!L24=11,'R'!$B$12,IF(Rankers!L24=12,'R'!$B$13,IF(Rankers!L24=13,'R'!$B$14,IF(Rankers!L24=14,'R'!$B$15,IF(Rankers!L24=15,'R'!$B$16,IF(Rankers!L24=16,'R'!$B$17,IF(Rankers!L24=17,'R'!$B$18,IF(Rankers!L24=18,'R'!$B$19,IF(Rankers!L24=19,'R'!$B$20,IF(Rankers!L24=20,'R'!$B$21,IF(Rankers!L24=21,'R'!$B$22,IF(Rankers!L24=22,'R'!$B$23,IF(Rankers!L24=23,'R'!$B$24,IF(Rankers!L24=24,'R'!$B$25,IF(Rankers!L24=25,'R'!$B$26,IF(Rankers!L24=26,'R'!$B$27,IF(Rankers!L24=27,'R'!$B$28,IF(Rankers!L24=28,'R'!$B$29,IF(Rankers!L24=29,'R'!$B$30,IF(Rankers!L24=30,'R'!$B$31,IF(Rankers!L24=31,'R'!$B$32,IF(Rankers!L24=32,'R'!$B$33,IF(Rankers!L24=33,'R'!$B$34,IF(Rankers!L24=34,'R'!$B$35,IF(Rankers!L24=35,'R'!$B$36,IF(Rankers!L24=36,'R'!$B$37,IF(Rankers!L24=0,0,'R'!K60)))))))))))))))))))))))))))))))))))))</f>
        <v>15</v>
      </c>
      <c r="S24" s="20">
        <f>IF(Rankers!M24=1,'R'!$B$2,IF(Rankers!M24=2,'R'!$B$3,IF(Rankers!M24=3,'R'!$B$4,IF(Rankers!M24=4,'R'!$B$5,IF(Rankers!M24=5,'R'!$B$6,IF(Rankers!M24=6,'R'!$B$7,IF(Rankers!M24=7,'R'!$B$8,IF(Rankers!M24=8,'R'!$B$9,IF(Rankers!M24=9,'R'!$B$10,IF(Rankers!M24=10,'R'!$B$11,IF(Rankers!M24=11,'R'!$B$12,IF(Rankers!M24=12,'R'!$B$13,IF(Rankers!M24=13,'R'!$B$14,IF(Rankers!M24=14,'R'!$B$15,IF(Rankers!M24=15,'R'!$B$16,IF(Rankers!M24=16,'R'!$B$17,IF(Rankers!M24=17,'R'!$B$18,IF(Rankers!M24=18,'R'!$B$19,IF(Rankers!M24=19,'R'!$B$20,IF(Rankers!M24=20,'R'!$B$21,IF(Rankers!M24=21,'R'!$B$22,IF(Rankers!M24=22,'R'!$B$23,IF(Rankers!M24=23,'R'!$B$24,IF(Rankers!M24=24,'R'!$B$25,IF(Rankers!M24=25,'R'!$B$26,IF(Rankers!M24=26,'R'!$B$27,IF(Rankers!M24=27,'R'!$B$28,IF(Rankers!M24=28,'R'!$B$29,IF(Rankers!M24=29,'R'!$B$30,IF(Rankers!M24=30,'R'!$B$31,IF(Rankers!M24=31,'R'!$B$32,IF(Rankers!M24=32,'R'!$B$33,IF(Rankers!M24=33,'R'!$B$34,IF(Rankers!M24=34,'R'!$B$35,IF(Rankers!M24=35,'R'!$B$36,IF(Rankers!M24=36,'R'!$B$37,IF(Rankers!M24=0,0,'R'!L60)))))))))))))))))))))))))))))))))))))</f>
        <v>31</v>
      </c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.25" x14ac:dyDescent="0.15">
      <c r="A25" s="3">
        <f>A24+1</f>
        <v>24</v>
      </c>
      <c r="B25" s="27" t="s">
        <v>25</v>
      </c>
      <c r="C25" s="10">
        <f>SUM(D25:ZZ25)</f>
        <v>125</v>
      </c>
      <c r="D25" s="21"/>
      <c r="E25" s="21"/>
      <c r="F25" s="20"/>
      <c r="G25" s="31"/>
      <c r="H25" s="21"/>
      <c r="I25" s="20">
        <f>IF(Rankers!C25=1,'R'!$B$2,IF(Rankers!C25=2,'R'!$B$3,IF(Rankers!C25=3,'R'!$B$4,IF(Rankers!C25=4,'R'!$B$5,IF(Rankers!C25=5,'R'!$B$6,IF(Rankers!C25=6,'R'!$B$7,IF(Rankers!C25=7,'R'!$B$8,IF(Rankers!C25=8,'R'!$B$9,IF(Rankers!C25=9,'R'!$B$10,IF(Rankers!C25=10,'R'!$B$11,IF(Rankers!C25=11,'R'!$B$12,IF(Rankers!C25=12,'R'!$B$13,IF(Rankers!C25=13,'R'!$B$14,IF(Rankers!C25=14,'R'!$B$15,IF(Rankers!C25=15,'R'!$B$16,IF(Rankers!C25=16,'R'!$B$17,IF(Rankers!C25=17,'R'!$B$18,IF(Rankers!C25=18,'R'!$B$19,IF(Rankers!C25=19,'R'!$B$20,IF(Rankers!C25=20,'R'!$B$21,IF(Rankers!C25=21,'R'!$B$22,IF(Rankers!C25=22,'R'!$B$23,IF(Rankers!C25=23,'R'!$B$24,IF(Rankers!C25=24,'R'!$B$25,IF(Rankers!C25=25,'R'!$B$26,IF(Rankers!C25=26,'R'!$B$27,IF(Rankers!C25=27,'R'!$B$28,IF(Rankers!C25=28,'R'!$B$29,IF(Rankers!C25=29,'R'!$B$30,IF(Rankers!C25=30,'R'!$B$31,IF(Rankers!C25=31,'R'!$B$32,IF(Rankers!C25=32,'R'!$B$33,IF(Rankers!C25=33,'R'!$B$34,IF(Rankers!C25=34,'R'!$B$35,IF(Rankers!C25=35,'R'!$B$36,IF(Rankers!C25=36,'R'!$B$37,IF(Rankers!C25=0,0,'R'!B61)))))))))))))))))))))))))))))))))))))</f>
        <v>3</v>
      </c>
      <c r="J25" s="20">
        <f>IF(Rankers!D25=1,'R'!$B$2,IF(Rankers!D25=2,'R'!$B$3,IF(Rankers!D25=3,'R'!$B$4,IF(Rankers!D25=4,'R'!$B$5,IF(Rankers!D25=5,'R'!$B$6,IF(Rankers!D25=6,'R'!$B$7,IF(Rankers!D25=7,'R'!$B$8,IF(Rankers!D25=8,'R'!$B$9,IF(Rankers!D25=9,'R'!$B$10,IF(Rankers!D25=10,'R'!$B$11,IF(Rankers!D25=11,'R'!$B$12,IF(Rankers!D25=12,'R'!$B$13,IF(Rankers!D25=13,'R'!$B$14,IF(Rankers!D25=14,'R'!$B$15,IF(Rankers!D25=15,'R'!$B$16,IF(Rankers!D25=16,'R'!$B$17,IF(Rankers!D25=17,'R'!$B$18,IF(Rankers!D25=18,'R'!$B$19,IF(Rankers!D25=19,'R'!$B$20,IF(Rankers!D25=20,'R'!$B$21,IF(Rankers!D25=21,'R'!$B$22,IF(Rankers!D25=22,'R'!$B$23,IF(Rankers!D25=23,'R'!$B$24,IF(Rankers!D25=24,'R'!$B$25,IF(Rankers!D25=25,'R'!$B$26,IF(Rankers!D25=26,'R'!$B$27,IF(Rankers!D25=27,'R'!$B$28,IF(Rankers!D25=28,'R'!$B$29,IF(Rankers!D25=29,'R'!$B$30,IF(Rankers!D25=30,'R'!$B$31,IF(Rankers!D25=31,'R'!$B$32,IF(Rankers!D25=32,'R'!$B$33,IF(Rankers!D25=33,'R'!$B$34,IF(Rankers!D25=34,'R'!$B$35,IF(Rankers!D25=35,'R'!$B$36,IF(Rankers!D25=36,'R'!$B$37,IF(Rankers!D25=0,0,'R'!C61)))))))))))))))))))))))))))))))))))))</f>
        <v>0</v>
      </c>
      <c r="K25" s="20">
        <f>IF(Rankers!E25=1,'R'!$B$2,IF(Rankers!E25=2,'R'!$B$3,IF(Rankers!E25=3,'R'!$B$4,IF(Rankers!E25=4,'R'!$B$5,IF(Rankers!E25=5,'R'!$B$6,IF(Rankers!E25=6,'R'!$B$7,IF(Rankers!E25=7,'R'!$B$8,IF(Rankers!E25=8,'R'!$B$9,IF(Rankers!E25=9,'R'!$B$10,IF(Rankers!E25=10,'R'!$B$11,IF(Rankers!E25=11,'R'!$B$12,IF(Rankers!E25=12,'R'!$B$13,IF(Rankers!E25=13,'R'!$B$14,IF(Rankers!E25=14,'R'!$B$15,IF(Rankers!E25=15,'R'!$B$16,IF(Rankers!E25=16,'R'!$B$17,IF(Rankers!E25=17,'R'!$B$18,IF(Rankers!E25=18,'R'!$B$19,IF(Rankers!E25=19,'R'!$B$20,IF(Rankers!E25=20,'R'!$B$21,IF(Rankers!E25=21,'R'!$B$22,IF(Rankers!E25=22,'R'!$B$23,IF(Rankers!E25=23,'R'!$B$24,IF(Rankers!E25=24,'R'!$B$25,IF(Rankers!E25=25,'R'!$B$26,IF(Rankers!E25=26,'R'!$B$27,IF(Rankers!E25=27,'R'!$B$28,IF(Rankers!E25=28,'R'!$B$29,IF(Rankers!E25=29,'R'!$B$30,IF(Rankers!E25=30,'R'!$B$31,IF(Rankers!E25=31,'R'!$B$32,IF(Rankers!E25=32,'R'!$B$33,IF(Rankers!E25=33,'R'!$B$34,IF(Rankers!E25=34,'R'!$B$35,IF(Rankers!E25=35,'R'!$B$36,IF(Rankers!E25=36,'R'!$B$37,IF(Rankers!E25=0,0,'R'!D61)))))))))))))))))))))))))))))))))))))</f>
        <v>7</v>
      </c>
      <c r="L25" s="20">
        <f>IF(Rankers!F25=1,'R'!$B$2,IF(Rankers!F25=2,'R'!$B$3,IF(Rankers!F25=3,'R'!$B$4,IF(Rankers!F25=4,'R'!$B$5,IF(Rankers!F25=5,'R'!$B$6,IF(Rankers!F25=6,'R'!$B$7,IF(Rankers!F25=7,'R'!$B$8,IF(Rankers!F25=8,'R'!$B$9,IF(Rankers!F25=9,'R'!$B$10,IF(Rankers!F25=10,'R'!$B$11,IF(Rankers!F25=11,'R'!$B$12,IF(Rankers!F25=12,'R'!$B$13,IF(Rankers!F25=13,'R'!$B$14,IF(Rankers!F25=14,'R'!$B$15,IF(Rankers!F25=15,'R'!$B$16,IF(Rankers!F25=16,'R'!$B$17,IF(Rankers!F25=17,'R'!$B$18,IF(Rankers!F25=18,'R'!$B$19,IF(Rankers!F25=19,'R'!$B$20,IF(Rankers!F25=20,'R'!$B$21,IF(Rankers!F25=21,'R'!$B$22,IF(Rankers!F25=22,'R'!$B$23,IF(Rankers!F25=23,'R'!$B$24,IF(Rankers!F25=24,'R'!$B$25,IF(Rankers!F25=25,'R'!$B$26,IF(Rankers!F25=26,'R'!$B$27,IF(Rankers!F25=27,'R'!$B$28,IF(Rankers!F25=28,'R'!$B$29,IF(Rankers!F25=29,'R'!$B$30,IF(Rankers!F25=30,'R'!$B$31,IF(Rankers!F25=31,'R'!$B$32,IF(Rankers!F25=32,'R'!$B$33,IF(Rankers!F25=33,'R'!$B$34,IF(Rankers!F25=34,'R'!$B$35,IF(Rankers!F25=35,'R'!$B$36,IF(Rankers!F25=36,'R'!$B$37,IF(Rankers!F25=0,0,'R'!E61)))))))))))))))))))))))))))))))))))))</f>
        <v>0</v>
      </c>
      <c r="M25" s="20">
        <f>IF(Rankers!G25=1,'R'!$B$2,IF(Rankers!G25=2,'R'!$B$3,IF(Rankers!G25=3,'R'!$B$4,IF(Rankers!G25=4,'R'!$B$5,IF(Rankers!G25=5,'R'!$B$6,IF(Rankers!G25=6,'R'!$B$7,IF(Rankers!G25=7,'R'!$B$8,IF(Rankers!G25=8,'R'!$B$9,IF(Rankers!G25=9,'R'!$B$10,IF(Rankers!G25=10,'R'!$B$11,IF(Rankers!G25=11,'R'!$B$12,IF(Rankers!G25=12,'R'!$B$13,IF(Rankers!G25=13,'R'!$B$14,IF(Rankers!G25=14,'R'!$B$15,IF(Rankers!G25=15,'R'!$B$16,IF(Rankers!G25=16,'R'!$B$17,IF(Rankers!G25=17,'R'!$B$18,IF(Rankers!G25=18,'R'!$B$19,IF(Rankers!G25=19,'R'!$B$20,IF(Rankers!G25=20,'R'!$B$21,IF(Rankers!G25=21,'R'!$B$22,IF(Rankers!G25=22,'R'!$B$23,IF(Rankers!G25=23,'R'!$B$24,IF(Rankers!G25=24,'R'!$B$25,IF(Rankers!G25=25,'R'!$B$26,IF(Rankers!G25=26,'R'!$B$27,IF(Rankers!G25=27,'R'!$B$28,IF(Rankers!G25=28,'R'!$B$29,IF(Rankers!G25=29,'R'!$B$30,IF(Rankers!G25=30,'R'!$B$31,IF(Rankers!G25=31,'R'!$B$32,IF(Rankers!G25=32,'R'!$B$33,IF(Rankers!G25=33,'R'!$B$34,IF(Rankers!G25=34,'R'!$B$35,IF(Rankers!G25=35,'R'!$B$36,IF(Rankers!G25=36,'R'!$B$37,IF(Rankers!G25=0,0,'R'!F61)))))))))))))))))))))))))))))))))))))</f>
        <v>30</v>
      </c>
      <c r="N25" s="20">
        <f>IF(Rankers!H25=1,'R'!$B$2,IF(Rankers!H25=2,'R'!$B$3,IF(Rankers!H25=3,'R'!$B$4,IF(Rankers!H25=4,'R'!$B$5,IF(Rankers!H25=5,'R'!$B$6,IF(Rankers!H25=6,'R'!$B$7,IF(Rankers!H25=7,'R'!$B$8,IF(Rankers!H25=8,'R'!$B$9,IF(Rankers!H25=9,'R'!$B$10,IF(Rankers!H25=10,'R'!$B$11,IF(Rankers!H25=11,'R'!$B$12,IF(Rankers!H25=12,'R'!$B$13,IF(Rankers!H25=13,'R'!$B$14,IF(Rankers!H25=14,'R'!$B$15,IF(Rankers!H25=15,'R'!$B$16,IF(Rankers!H25=16,'R'!$B$17,IF(Rankers!H25=17,'R'!$B$18,IF(Rankers!H25=18,'R'!$B$19,IF(Rankers!H25=19,'R'!$B$20,IF(Rankers!H25=20,'R'!$B$21,IF(Rankers!H25=21,'R'!$B$22,IF(Rankers!H25=22,'R'!$B$23,IF(Rankers!H25=23,'R'!$B$24,IF(Rankers!H25=24,'R'!$B$25,IF(Rankers!H25=25,'R'!$B$26,IF(Rankers!H25=26,'R'!$B$27,IF(Rankers!H25=27,'R'!$B$28,IF(Rankers!H25=28,'R'!$B$29,IF(Rankers!H25=29,'R'!$B$30,IF(Rankers!H25=30,'R'!$B$31,IF(Rankers!H25=31,'R'!$B$32,IF(Rankers!H25=32,'R'!$B$33,IF(Rankers!H25=33,'R'!$B$34,IF(Rankers!H25=34,'R'!$B$35,IF(Rankers!H25=35,'R'!$B$36,IF(Rankers!H25=36,'R'!$B$37,IF(Rankers!H25=0,0,'R'!G61)))))))))))))))))))))))))))))))))))))</f>
        <v>0</v>
      </c>
      <c r="O25" s="20">
        <f>IF(Rankers!I25=1,'R'!$B$2,IF(Rankers!I25=2,'R'!$B$3,IF(Rankers!I25=3,'R'!$B$4,IF(Rankers!I25=4,'R'!$B$5,IF(Rankers!I25=5,'R'!$B$6,IF(Rankers!I25=6,'R'!$B$7,IF(Rankers!I25=7,'R'!$B$8,IF(Rankers!I25=8,'R'!$B$9,IF(Rankers!I25=9,'R'!$B$10,IF(Rankers!I25=10,'R'!$B$11,IF(Rankers!I25=11,'R'!$B$12,IF(Rankers!I25=12,'R'!$B$13,IF(Rankers!I25=13,'R'!$B$14,IF(Rankers!I25=14,'R'!$B$15,IF(Rankers!I25=15,'R'!$B$16,IF(Rankers!I25=16,'R'!$B$17,IF(Rankers!I25=17,'R'!$B$18,IF(Rankers!I25=18,'R'!$B$19,IF(Rankers!I25=19,'R'!$B$20,IF(Rankers!I25=20,'R'!$B$21,IF(Rankers!I25=21,'R'!$B$22,IF(Rankers!I25=22,'R'!$B$23,IF(Rankers!I25=23,'R'!$B$24,IF(Rankers!I25=24,'R'!$B$25,IF(Rankers!I25=25,'R'!$B$26,IF(Rankers!I25=26,'R'!$B$27,IF(Rankers!I25=27,'R'!$B$28,IF(Rankers!I25=28,'R'!$B$29,IF(Rankers!I25=29,'R'!$B$30,IF(Rankers!I25=30,'R'!$B$31,IF(Rankers!I25=31,'R'!$B$32,IF(Rankers!I25=32,'R'!$B$33,IF(Rankers!I25=33,'R'!$B$34,IF(Rankers!I25=34,'R'!$B$35,IF(Rankers!I25=35,'R'!$B$36,IF(Rankers!I25=36,'R'!$B$37,IF(Rankers!I25=0,0,'R'!H61)))))))))))))))))))))))))))))))))))))</f>
        <v>21</v>
      </c>
      <c r="P25" s="20">
        <f>IF(Rankers!J25=1,'R'!$B$2,IF(Rankers!J25=2,'R'!$B$3,IF(Rankers!J25=3,'R'!$B$4,IF(Rankers!J25=4,'R'!$B$5,IF(Rankers!J25=5,'R'!$B$6,IF(Rankers!J25=6,'R'!$B$7,IF(Rankers!J25=7,'R'!$B$8,IF(Rankers!J25=8,'R'!$B$9,IF(Rankers!J25=9,'R'!$B$10,IF(Rankers!J25=10,'R'!$B$11,IF(Rankers!J25=11,'R'!$B$12,IF(Rankers!J25=12,'R'!$B$13,IF(Rankers!J25=13,'R'!$B$14,IF(Rankers!J25=14,'R'!$B$15,IF(Rankers!J25=15,'R'!$B$16,IF(Rankers!J25=16,'R'!$B$17,IF(Rankers!J25=17,'R'!$B$18,IF(Rankers!J25=18,'R'!$B$19,IF(Rankers!J25=19,'R'!$B$20,IF(Rankers!J25=20,'R'!$B$21,IF(Rankers!J25=21,'R'!$B$22,IF(Rankers!J25=22,'R'!$B$23,IF(Rankers!J25=23,'R'!$B$24,IF(Rankers!J25=24,'R'!$B$25,IF(Rankers!J25=25,'R'!$B$26,IF(Rankers!J25=26,'R'!$B$27,IF(Rankers!J25=27,'R'!$B$28,IF(Rankers!J25=28,'R'!$B$29,IF(Rankers!J25=29,'R'!$B$30,IF(Rankers!J25=30,'R'!$B$31,IF(Rankers!J25=31,'R'!$B$32,IF(Rankers!J25=32,'R'!$B$33,IF(Rankers!J25=33,'R'!$B$34,IF(Rankers!J25=34,'R'!$B$35,IF(Rankers!J25=35,'R'!$B$36,IF(Rankers!J25=36,'R'!$B$37,IF(Rankers!J25=0,0,'R'!I61)))))))))))))))))))))))))))))))))))))</f>
        <v>0</v>
      </c>
      <c r="Q25" s="20">
        <f>IF(Rankers!K25=1,'R'!$B$2,IF(Rankers!K25=2,'R'!$B$3,IF(Rankers!K25=3,'R'!$B$4,IF(Rankers!K25=4,'R'!$B$5,IF(Rankers!K25=5,'R'!$B$6,IF(Rankers!K25=6,'R'!$B$7,IF(Rankers!K25=7,'R'!$B$8,IF(Rankers!K25=8,'R'!$B$9,IF(Rankers!K25=9,'R'!$B$10,IF(Rankers!K25=10,'R'!$B$11,IF(Rankers!K25=11,'R'!$B$12,IF(Rankers!K25=12,'R'!$B$13,IF(Rankers!K25=13,'R'!$B$14,IF(Rankers!K25=14,'R'!$B$15,IF(Rankers!K25=15,'R'!$B$16,IF(Rankers!K25=16,'R'!$B$17,IF(Rankers!K25=17,'R'!$B$18,IF(Rankers!K25=18,'R'!$B$19,IF(Rankers!K25=19,'R'!$B$20,IF(Rankers!K25=20,'R'!$B$21,IF(Rankers!K25=21,'R'!$B$22,IF(Rankers!K25=22,'R'!$B$23,IF(Rankers!K25=23,'R'!$B$24,IF(Rankers!K25=24,'R'!$B$25,IF(Rankers!K25=25,'R'!$B$26,IF(Rankers!K25=26,'R'!$B$27,IF(Rankers!K25=27,'R'!$B$28,IF(Rankers!K25=28,'R'!$B$29,IF(Rankers!K25=29,'R'!$B$30,IF(Rankers!K25=30,'R'!$B$31,IF(Rankers!K25=31,'R'!$B$32,IF(Rankers!K25=32,'R'!$B$33,IF(Rankers!K25=33,'R'!$B$34,IF(Rankers!K25=34,'R'!$B$35,IF(Rankers!K25=35,'R'!$B$36,IF(Rankers!K25=36,'R'!$B$37,IF(Rankers!K25=0,0,'R'!J61)))))))))))))))))))))))))))))))))))))</f>
        <v>27</v>
      </c>
      <c r="R25" s="20">
        <f>IF(Rankers!L25=1,'R'!$B$2,IF(Rankers!L25=2,'R'!$B$3,IF(Rankers!L25=3,'R'!$B$4,IF(Rankers!L25=4,'R'!$B$5,IF(Rankers!L25=5,'R'!$B$6,IF(Rankers!L25=6,'R'!$B$7,IF(Rankers!L25=7,'R'!$B$8,IF(Rankers!L25=8,'R'!$B$9,IF(Rankers!L25=9,'R'!$B$10,IF(Rankers!L25=10,'R'!$B$11,IF(Rankers!L25=11,'R'!$B$12,IF(Rankers!L25=12,'R'!$B$13,IF(Rankers!L25=13,'R'!$B$14,IF(Rankers!L25=14,'R'!$B$15,IF(Rankers!L25=15,'R'!$B$16,IF(Rankers!L25=16,'R'!$B$17,IF(Rankers!L25=17,'R'!$B$18,IF(Rankers!L25=18,'R'!$B$19,IF(Rankers!L25=19,'R'!$B$20,IF(Rankers!L25=20,'R'!$B$21,IF(Rankers!L25=21,'R'!$B$22,IF(Rankers!L25=22,'R'!$B$23,IF(Rankers!L25=23,'R'!$B$24,IF(Rankers!L25=24,'R'!$B$25,IF(Rankers!L25=25,'R'!$B$26,IF(Rankers!L25=26,'R'!$B$27,IF(Rankers!L25=27,'R'!$B$28,IF(Rankers!L25=28,'R'!$B$29,IF(Rankers!L25=29,'R'!$B$30,IF(Rankers!L25=30,'R'!$B$31,IF(Rankers!L25=31,'R'!$B$32,IF(Rankers!L25=32,'R'!$B$33,IF(Rankers!L25=33,'R'!$B$34,IF(Rankers!L25=34,'R'!$B$35,IF(Rankers!L25=35,'R'!$B$36,IF(Rankers!L25=36,'R'!$B$37,IF(Rankers!L25=0,0,'R'!K61)))))))))))))))))))))))))))))))))))))</f>
        <v>17</v>
      </c>
      <c r="S25" s="20">
        <f>IF(Rankers!M25=1,'R'!$B$2,IF(Rankers!M25=2,'R'!$B$3,IF(Rankers!M25=3,'R'!$B$4,IF(Rankers!M25=4,'R'!$B$5,IF(Rankers!M25=5,'R'!$B$6,IF(Rankers!M25=6,'R'!$B$7,IF(Rankers!M25=7,'R'!$B$8,IF(Rankers!M25=8,'R'!$B$9,IF(Rankers!M25=9,'R'!$B$10,IF(Rankers!M25=10,'R'!$B$11,IF(Rankers!M25=11,'R'!$B$12,IF(Rankers!M25=12,'R'!$B$13,IF(Rankers!M25=13,'R'!$B$14,IF(Rankers!M25=14,'R'!$B$15,IF(Rankers!M25=15,'R'!$B$16,IF(Rankers!M25=16,'R'!$B$17,IF(Rankers!M25=17,'R'!$B$18,IF(Rankers!M25=18,'R'!$B$19,IF(Rankers!M25=19,'R'!$B$20,IF(Rankers!M25=20,'R'!$B$21,IF(Rankers!M25=21,'R'!$B$22,IF(Rankers!M25=22,'R'!$B$23,IF(Rankers!M25=23,'R'!$B$24,IF(Rankers!M25=24,'R'!$B$25,IF(Rankers!M25=25,'R'!$B$26,IF(Rankers!M25=26,'R'!$B$27,IF(Rankers!M25=27,'R'!$B$28,IF(Rankers!M25=28,'R'!$B$29,IF(Rankers!M25=29,'R'!$B$30,IF(Rankers!M25=30,'R'!$B$31,IF(Rankers!M25=31,'R'!$B$32,IF(Rankers!M25=32,'R'!$B$33,IF(Rankers!M25=33,'R'!$B$34,IF(Rankers!M25=34,'R'!$B$35,IF(Rankers!M25=35,'R'!$B$36,IF(Rankers!M25=36,'R'!$B$37,IF(Rankers!M25=0,0,'R'!L61)))))))))))))))))))))))))))))))))))))</f>
        <v>20</v>
      </c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.25" x14ac:dyDescent="0.15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I26" s="20">
        <f>IF(Rankers!C26=1,'R'!$B$2,IF(Rankers!C26=2,'R'!$B$3,IF(Rankers!C26=3,'R'!$B$4,IF(Rankers!C26=4,'R'!$B$5,IF(Rankers!C26=5,'R'!$B$6,IF(Rankers!C26=6,'R'!$B$7,IF(Rankers!C26=7,'R'!$B$8,IF(Rankers!C26=8,'R'!$B$9,IF(Rankers!C26=9,'R'!$B$10,IF(Rankers!C26=10,'R'!$B$11,IF(Rankers!C26=11,'R'!$B$12,IF(Rankers!C26=12,'R'!$B$13,IF(Rankers!C26=13,'R'!$B$14,IF(Rankers!C26=14,'R'!$B$15,IF(Rankers!C26=15,'R'!$B$16,IF(Rankers!C26=16,'R'!$B$17,IF(Rankers!C26=17,'R'!$B$18,IF(Rankers!C26=18,'R'!$B$19,IF(Rankers!C26=19,'R'!$B$20,IF(Rankers!C26=20,'R'!$B$21,IF(Rankers!C26=21,'R'!$B$22,IF(Rankers!C26=22,'R'!$B$23,IF(Rankers!C26=23,'R'!$B$24,IF(Rankers!C26=24,'R'!$B$25,IF(Rankers!C26=25,'R'!$B$26,IF(Rankers!C26=26,'R'!$B$27,IF(Rankers!C26=27,'R'!$B$28,IF(Rankers!C26=28,'R'!$B$29,IF(Rankers!C26=29,'R'!$B$30,IF(Rankers!C26=30,'R'!$B$31,IF(Rankers!C26=31,'R'!$B$32,IF(Rankers!C26=32,'R'!$B$33,IF(Rankers!C26=33,'R'!$B$34,IF(Rankers!C26=34,'R'!$B$35,IF(Rankers!C26=35,'R'!$B$36,IF(Rankers!C26=36,'R'!$B$37,IF(Rankers!C26=0,0,'R'!B62)))))))))))))))))))))))))))))))))))))</f>
        <v>7</v>
      </c>
      <c r="J26" s="20">
        <f>IF(Rankers!D26=1,'R'!$B$2,IF(Rankers!D26=2,'R'!$B$3,IF(Rankers!D26=3,'R'!$B$4,IF(Rankers!D26=4,'R'!$B$5,IF(Rankers!D26=5,'R'!$B$6,IF(Rankers!D26=6,'R'!$B$7,IF(Rankers!D26=7,'R'!$B$8,IF(Rankers!D26=8,'R'!$B$9,IF(Rankers!D26=9,'R'!$B$10,IF(Rankers!D26=10,'R'!$B$11,IF(Rankers!D26=11,'R'!$B$12,IF(Rankers!D26=12,'R'!$B$13,IF(Rankers!D26=13,'R'!$B$14,IF(Rankers!D26=14,'R'!$B$15,IF(Rankers!D26=15,'R'!$B$16,IF(Rankers!D26=16,'R'!$B$17,IF(Rankers!D26=17,'R'!$B$18,IF(Rankers!D26=18,'R'!$B$19,IF(Rankers!D26=19,'R'!$B$20,IF(Rankers!D26=20,'R'!$B$21,IF(Rankers!D26=21,'R'!$B$22,IF(Rankers!D26=22,'R'!$B$23,IF(Rankers!D26=23,'R'!$B$24,IF(Rankers!D26=24,'R'!$B$25,IF(Rankers!D26=25,'R'!$B$26,IF(Rankers!D26=26,'R'!$B$27,IF(Rankers!D26=27,'R'!$B$28,IF(Rankers!D26=28,'R'!$B$29,IF(Rankers!D26=29,'R'!$B$30,IF(Rankers!D26=30,'R'!$B$31,IF(Rankers!D26=31,'R'!$B$32,IF(Rankers!D26=32,'R'!$B$33,IF(Rankers!D26=33,'R'!$B$34,IF(Rankers!D26=34,'R'!$B$35,IF(Rankers!D26=35,'R'!$B$36,IF(Rankers!D26=36,'R'!$B$37,IF(Rankers!D26=0,0,'R'!C62)))))))))))))))))))))))))))))))))))))</f>
        <v>0</v>
      </c>
      <c r="K26" s="20">
        <f>IF(Rankers!E26=1,'R'!$B$2,IF(Rankers!E26=2,'R'!$B$3,IF(Rankers!E26=3,'R'!$B$4,IF(Rankers!E26=4,'R'!$B$5,IF(Rankers!E26=5,'R'!$B$6,IF(Rankers!E26=6,'R'!$B$7,IF(Rankers!E26=7,'R'!$B$8,IF(Rankers!E26=8,'R'!$B$9,IF(Rankers!E26=9,'R'!$B$10,IF(Rankers!E26=10,'R'!$B$11,IF(Rankers!E26=11,'R'!$B$12,IF(Rankers!E26=12,'R'!$B$13,IF(Rankers!E26=13,'R'!$B$14,IF(Rankers!E26=14,'R'!$B$15,IF(Rankers!E26=15,'R'!$B$16,IF(Rankers!E26=16,'R'!$B$17,IF(Rankers!E26=17,'R'!$B$18,IF(Rankers!E26=18,'R'!$B$19,IF(Rankers!E26=19,'R'!$B$20,IF(Rankers!E26=20,'R'!$B$21,IF(Rankers!E26=21,'R'!$B$22,IF(Rankers!E26=22,'R'!$B$23,IF(Rankers!E26=23,'R'!$B$24,IF(Rankers!E26=24,'R'!$B$25,IF(Rankers!E26=25,'R'!$B$26,IF(Rankers!E26=26,'R'!$B$27,IF(Rankers!E26=27,'R'!$B$28,IF(Rankers!E26=28,'R'!$B$29,IF(Rankers!E26=29,'R'!$B$30,IF(Rankers!E26=30,'R'!$B$31,IF(Rankers!E26=31,'R'!$B$32,IF(Rankers!E26=32,'R'!$B$33,IF(Rankers!E26=33,'R'!$B$34,IF(Rankers!E26=34,'R'!$B$35,IF(Rankers!E26=35,'R'!$B$36,IF(Rankers!E26=36,'R'!$B$37,IF(Rankers!E26=0,0,'R'!D62)))))))))))))))))))))))))))))))))))))</f>
        <v>0</v>
      </c>
      <c r="L26" s="20">
        <f>IF(Rankers!F26=1,'R'!$B$2,IF(Rankers!F26=2,'R'!$B$3,IF(Rankers!F26=3,'R'!$B$4,IF(Rankers!F26=4,'R'!$B$5,IF(Rankers!F26=5,'R'!$B$6,IF(Rankers!F26=6,'R'!$B$7,IF(Rankers!F26=7,'R'!$B$8,IF(Rankers!F26=8,'R'!$B$9,IF(Rankers!F26=9,'R'!$B$10,IF(Rankers!F26=10,'R'!$B$11,IF(Rankers!F26=11,'R'!$B$12,IF(Rankers!F26=12,'R'!$B$13,IF(Rankers!F26=13,'R'!$B$14,IF(Rankers!F26=14,'R'!$B$15,IF(Rankers!F26=15,'R'!$B$16,IF(Rankers!F26=16,'R'!$B$17,IF(Rankers!F26=17,'R'!$B$18,IF(Rankers!F26=18,'R'!$B$19,IF(Rankers!F26=19,'R'!$B$20,IF(Rankers!F26=20,'R'!$B$21,IF(Rankers!F26=21,'R'!$B$22,IF(Rankers!F26=22,'R'!$B$23,IF(Rankers!F26=23,'R'!$B$24,IF(Rankers!F26=24,'R'!$B$25,IF(Rankers!F26=25,'R'!$B$26,IF(Rankers!F26=26,'R'!$B$27,IF(Rankers!F26=27,'R'!$B$28,IF(Rankers!F26=28,'R'!$B$29,IF(Rankers!F26=29,'R'!$B$30,IF(Rankers!F26=30,'R'!$B$31,IF(Rankers!F26=31,'R'!$B$32,IF(Rankers!F26=32,'R'!$B$33,IF(Rankers!F26=33,'R'!$B$34,IF(Rankers!F26=34,'R'!$B$35,IF(Rankers!F26=35,'R'!$B$36,IF(Rankers!F26=36,'R'!$B$37,IF(Rankers!F26=0,0,'R'!E62)))))))))))))))))))))))))))))))))))))</f>
        <v>7</v>
      </c>
      <c r="M26" s="20">
        <f>IF(Rankers!G26=1,'R'!$B$2,IF(Rankers!G26=2,'R'!$B$3,IF(Rankers!G26=3,'R'!$B$4,IF(Rankers!G26=4,'R'!$B$5,IF(Rankers!G26=5,'R'!$B$6,IF(Rankers!G26=6,'R'!$B$7,IF(Rankers!G26=7,'R'!$B$8,IF(Rankers!G26=8,'R'!$B$9,IF(Rankers!G26=9,'R'!$B$10,IF(Rankers!G26=10,'R'!$B$11,IF(Rankers!G26=11,'R'!$B$12,IF(Rankers!G26=12,'R'!$B$13,IF(Rankers!G26=13,'R'!$B$14,IF(Rankers!G26=14,'R'!$B$15,IF(Rankers!G26=15,'R'!$B$16,IF(Rankers!G26=16,'R'!$B$17,IF(Rankers!G26=17,'R'!$B$18,IF(Rankers!G26=18,'R'!$B$19,IF(Rankers!G26=19,'R'!$B$20,IF(Rankers!G26=20,'R'!$B$21,IF(Rankers!G26=21,'R'!$B$22,IF(Rankers!G26=22,'R'!$B$23,IF(Rankers!G26=23,'R'!$B$24,IF(Rankers!G26=24,'R'!$B$25,IF(Rankers!G26=25,'R'!$B$26,IF(Rankers!G26=26,'R'!$B$27,IF(Rankers!G26=27,'R'!$B$28,IF(Rankers!G26=28,'R'!$B$29,IF(Rankers!G26=29,'R'!$B$30,IF(Rankers!G26=30,'R'!$B$31,IF(Rankers!G26=31,'R'!$B$32,IF(Rankers!G26=32,'R'!$B$33,IF(Rankers!G26=33,'R'!$B$34,IF(Rankers!G26=34,'R'!$B$35,IF(Rankers!G26=35,'R'!$B$36,IF(Rankers!G26=36,'R'!$B$37,IF(Rankers!G26=0,0,'R'!F62)))))))))))))))))))))))))))))))))))))</f>
        <v>0</v>
      </c>
      <c r="N26" s="20">
        <f>IF(Rankers!H26=1,'R'!$B$2,IF(Rankers!H26=2,'R'!$B$3,IF(Rankers!H26=3,'R'!$B$4,IF(Rankers!H26=4,'R'!$B$5,IF(Rankers!H26=5,'R'!$B$6,IF(Rankers!H26=6,'R'!$B$7,IF(Rankers!H26=7,'R'!$B$8,IF(Rankers!H26=8,'R'!$B$9,IF(Rankers!H26=9,'R'!$B$10,IF(Rankers!H26=10,'R'!$B$11,IF(Rankers!H26=11,'R'!$B$12,IF(Rankers!H26=12,'R'!$B$13,IF(Rankers!H26=13,'R'!$B$14,IF(Rankers!H26=14,'R'!$B$15,IF(Rankers!H26=15,'R'!$B$16,IF(Rankers!H26=16,'R'!$B$17,IF(Rankers!H26=17,'R'!$B$18,IF(Rankers!H26=18,'R'!$B$19,IF(Rankers!H26=19,'R'!$B$20,IF(Rankers!H26=20,'R'!$B$21,IF(Rankers!H26=21,'R'!$B$22,IF(Rankers!H26=22,'R'!$B$23,IF(Rankers!H26=23,'R'!$B$24,IF(Rankers!H26=24,'R'!$B$25,IF(Rankers!H26=25,'R'!$B$26,IF(Rankers!H26=26,'R'!$B$27,IF(Rankers!H26=27,'R'!$B$28,IF(Rankers!H26=28,'R'!$B$29,IF(Rankers!H26=29,'R'!$B$30,IF(Rankers!H26=30,'R'!$B$31,IF(Rankers!H26=31,'R'!$B$32,IF(Rankers!H26=32,'R'!$B$33,IF(Rankers!H26=33,'R'!$B$34,IF(Rankers!H26=34,'R'!$B$35,IF(Rankers!H26=35,'R'!$B$36,IF(Rankers!H26=36,'R'!$B$37,IF(Rankers!H26=0,0,'R'!G62)))))))))))))))))))))))))))))))))))))</f>
        <v>0</v>
      </c>
      <c r="O26" s="20">
        <f>IF(Rankers!I26=1,'R'!$B$2,IF(Rankers!I26=2,'R'!$B$3,IF(Rankers!I26=3,'R'!$B$4,IF(Rankers!I26=4,'R'!$B$5,IF(Rankers!I26=5,'R'!$B$6,IF(Rankers!I26=6,'R'!$B$7,IF(Rankers!I26=7,'R'!$B$8,IF(Rankers!I26=8,'R'!$B$9,IF(Rankers!I26=9,'R'!$B$10,IF(Rankers!I26=10,'R'!$B$11,IF(Rankers!I26=11,'R'!$B$12,IF(Rankers!I26=12,'R'!$B$13,IF(Rankers!I26=13,'R'!$B$14,IF(Rankers!I26=14,'R'!$B$15,IF(Rankers!I26=15,'R'!$B$16,IF(Rankers!I26=16,'R'!$B$17,IF(Rankers!I26=17,'R'!$B$18,IF(Rankers!I26=18,'R'!$B$19,IF(Rankers!I26=19,'R'!$B$20,IF(Rankers!I26=20,'R'!$B$21,IF(Rankers!I26=21,'R'!$B$22,IF(Rankers!I26=22,'R'!$B$23,IF(Rankers!I26=23,'R'!$B$24,IF(Rankers!I26=24,'R'!$B$25,IF(Rankers!I26=25,'R'!$B$26,IF(Rankers!I26=26,'R'!$B$27,IF(Rankers!I26=27,'R'!$B$28,IF(Rankers!I26=28,'R'!$B$29,IF(Rankers!I26=29,'R'!$B$30,IF(Rankers!I26=30,'R'!$B$31,IF(Rankers!I26=31,'R'!$B$32,IF(Rankers!I26=32,'R'!$B$33,IF(Rankers!I26=33,'R'!$B$34,IF(Rankers!I26=34,'R'!$B$35,IF(Rankers!I26=35,'R'!$B$36,IF(Rankers!I26=36,'R'!$B$37,IF(Rankers!I26=0,0,'R'!H62)))))))))))))))))))))))))))))))))))))</f>
        <v>0</v>
      </c>
      <c r="P26" s="20">
        <f>IF(Rankers!J26=1,'R'!$B$2,IF(Rankers!J26=2,'R'!$B$3,IF(Rankers!J26=3,'R'!$B$4,IF(Rankers!J26=4,'R'!$B$5,IF(Rankers!J26=5,'R'!$B$6,IF(Rankers!J26=6,'R'!$B$7,IF(Rankers!J26=7,'R'!$B$8,IF(Rankers!J26=8,'R'!$B$9,IF(Rankers!J26=9,'R'!$B$10,IF(Rankers!J26=10,'R'!$B$11,IF(Rankers!J26=11,'R'!$B$12,IF(Rankers!J26=12,'R'!$B$13,IF(Rankers!J26=13,'R'!$B$14,IF(Rankers!J26=14,'R'!$B$15,IF(Rankers!J26=15,'R'!$B$16,IF(Rankers!J26=16,'R'!$B$17,IF(Rankers!J26=17,'R'!$B$18,IF(Rankers!J26=18,'R'!$B$19,IF(Rankers!J26=19,'R'!$B$20,IF(Rankers!J26=20,'R'!$B$21,IF(Rankers!J26=21,'R'!$B$22,IF(Rankers!J26=22,'R'!$B$23,IF(Rankers!J26=23,'R'!$B$24,IF(Rankers!J26=24,'R'!$B$25,IF(Rankers!J26=25,'R'!$B$26,IF(Rankers!J26=26,'R'!$B$27,IF(Rankers!J26=27,'R'!$B$28,IF(Rankers!J26=28,'R'!$B$29,IF(Rankers!J26=29,'R'!$B$30,IF(Rankers!J26=30,'R'!$B$31,IF(Rankers!J26=31,'R'!$B$32,IF(Rankers!J26=32,'R'!$B$33,IF(Rankers!J26=33,'R'!$B$34,IF(Rankers!J26=34,'R'!$B$35,IF(Rankers!J26=35,'R'!$B$36,IF(Rankers!J26=36,'R'!$B$37,IF(Rankers!J26=0,0,'R'!I62)))))))))))))))))))))))))))))))))))))</f>
        <v>0</v>
      </c>
      <c r="Q26" s="20">
        <f>IF(Rankers!K26=1,'R'!$B$2,IF(Rankers!K26=2,'R'!$B$3,IF(Rankers!K26=3,'R'!$B$4,IF(Rankers!K26=4,'R'!$B$5,IF(Rankers!K26=5,'R'!$B$6,IF(Rankers!K26=6,'R'!$B$7,IF(Rankers!K26=7,'R'!$B$8,IF(Rankers!K26=8,'R'!$B$9,IF(Rankers!K26=9,'R'!$B$10,IF(Rankers!K26=10,'R'!$B$11,IF(Rankers!K26=11,'R'!$B$12,IF(Rankers!K26=12,'R'!$B$13,IF(Rankers!K26=13,'R'!$B$14,IF(Rankers!K26=14,'R'!$B$15,IF(Rankers!K26=15,'R'!$B$16,IF(Rankers!K26=16,'R'!$B$17,IF(Rankers!K26=17,'R'!$B$18,IF(Rankers!K26=18,'R'!$B$19,IF(Rankers!K26=19,'R'!$B$20,IF(Rankers!K26=20,'R'!$B$21,IF(Rankers!K26=21,'R'!$B$22,IF(Rankers!K26=22,'R'!$B$23,IF(Rankers!K26=23,'R'!$B$24,IF(Rankers!K26=24,'R'!$B$25,IF(Rankers!K26=25,'R'!$B$26,IF(Rankers!K26=26,'R'!$B$27,IF(Rankers!K26=27,'R'!$B$28,IF(Rankers!K26=28,'R'!$B$29,IF(Rankers!K26=29,'R'!$B$30,IF(Rankers!K26=30,'R'!$B$31,IF(Rankers!K26=31,'R'!$B$32,IF(Rankers!K26=32,'R'!$B$33,IF(Rankers!K26=33,'R'!$B$34,IF(Rankers!K26=34,'R'!$B$35,IF(Rankers!K26=35,'R'!$B$36,IF(Rankers!K26=36,'R'!$B$37,IF(Rankers!K26=0,0,'R'!J62)))))))))))))))))))))))))))))))))))))</f>
        <v>14</v>
      </c>
      <c r="R26" s="20">
        <f>IF(Rankers!L26=1,'R'!$B$2,IF(Rankers!L26=2,'R'!$B$3,IF(Rankers!L26=3,'R'!$B$4,IF(Rankers!L26=4,'R'!$B$5,IF(Rankers!L26=5,'R'!$B$6,IF(Rankers!L26=6,'R'!$B$7,IF(Rankers!L26=7,'R'!$B$8,IF(Rankers!L26=8,'R'!$B$9,IF(Rankers!L26=9,'R'!$B$10,IF(Rankers!L26=10,'R'!$B$11,IF(Rankers!L26=11,'R'!$B$12,IF(Rankers!L26=12,'R'!$B$13,IF(Rankers!L26=13,'R'!$B$14,IF(Rankers!L26=14,'R'!$B$15,IF(Rankers!L26=15,'R'!$B$16,IF(Rankers!L26=16,'R'!$B$17,IF(Rankers!L26=17,'R'!$B$18,IF(Rankers!L26=18,'R'!$B$19,IF(Rankers!L26=19,'R'!$B$20,IF(Rankers!L26=20,'R'!$B$21,IF(Rankers!L26=21,'R'!$B$22,IF(Rankers!L26=22,'R'!$B$23,IF(Rankers!L26=23,'R'!$B$24,IF(Rankers!L26=24,'R'!$B$25,IF(Rankers!L26=25,'R'!$B$26,IF(Rankers!L26=26,'R'!$B$27,IF(Rankers!L26=27,'R'!$B$28,IF(Rankers!L26=28,'R'!$B$29,IF(Rankers!L26=29,'R'!$B$30,IF(Rankers!L26=30,'R'!$B$31,IF(Rankers!L26=31,'R'!$B$32,IF(Rankers!L26=32,'R'!$B$33,IF(Rankers!L26=33,'R'!$B$34,IF(Rankers!L26=34,'R'!$B$35,IF(Rankers!L26=35,'R'!$B$36,IF(Rankers!L26=36,'R'!$B$37,IF(Rankers!L26=0,0,'R'!K62)))))))))))))))))))))))))))))))))))))</f>
        <v>12</v>
      </c>
      <c r="S26" s="20">
        <f>IF(Rankers!M26=1,'R'!$B$2,IF(Rankers!M26=2,'R'!$B$3,IF(Rankers!M26=3,'R'!$B$4,IF(Rankers!M26=4,'R'!$B$5,IF(Rankers!M26=5,'R'!$B$6,IF(Rankers!M26=6,'R'!$B$7,IF(Rankers!M26=7,'R'!$B$8,IF(Rankers!M26=8,'R'!$B$9,IF(Rankers!M26=9,'R'!$B$10,IF(Rankers!M26=10,'R'!$B$11,IF(Rankers!M26=11,'R'!$B$12,IF(Rankers!M26=12,'R'!$B$13,IF(Rankers!M26=13,'R'!$B$14,IF(Rankers!M26=14,'R'!$B$15,IF(Rankers!M26=15,'R'!$B$16,IF(Rankers!M26=16,'R'!$B$17,IF(Rankers!M26=17,'R'!$B$18,IF(Rankers!M26=18,'R'!$B$19,IF(Rankers!M26=19,'R'!$B$20,IF(Rankers!M26=20,'R'!$B$21,IF(Rankers!M26=21,'R'!$B$22,IF(Rankers!M26=22,'R'!$B$23,IF(Rankers!M26=23,'R'!$B$24,IF(Rankers!M26=24,'R'!$B$25,IF(Rankers!M26=25,'R'!$B$26,IF(Rankers!M26=26,'R'!$B$27,IF(Rankers!M26=27,'R'!$B$28,IF(Rankers!M26=28,'R'!$B$29,IF(Rankers!M26=29,'R'!$B$30,IF(Rankers!M26=30,'R'!$B$31,IF(Rankers!M26=31,'R'!$B$32,IF(Rankers!M26=32,'R'!$B$33,IF(Rankers!M26=33,'R'!$B$34,IF(Rankers!M26=34,'R'!$B$35,IF(Rankers!M26=35,'R'!$B$36,IF(Rankers!M26=36,'R'!$B$37,IF(Rankers!M26=0,0,'R'!L62)))))))))))))))))))))))))))))))))))))</f>
        <v>0</v>
      </c>
      <c r="T26" s="20"/>
      <c r="U26" s="20"/>
      <c r="V26" s="20"/>
      <c r="W26" s="22"/>
      <c r="X26" s="20"/>
      <c r="Y26" s="20"/>
      <c r="Z26" s="20"/>
      <c r="AA26" s="20"/>
      <c r="AB26" s="20"/>
    </row>
    <row r="27" spans="1:28" ht="14.25" x14ac:dyDescent="0.15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19"/>
      <c r="I27" s="20">
        <f>IF(Rankers!C27=1,'R'!$B$2,IF(Rankers!C27=2,'R'!$B$3,IF(Rankers!C27=3,'R'!$B$4,IF(Rankers!C27=4,'R'!$B$5,IF(Rankers!C27=5,'R'!$B$6,IF(Rankers!C27=6,'R'!$B$7,IF(Rankers!C27=7,'R'!$B$8,IF(Rankers!C27=8,'R'!$B$9,IF(Rankers!C27=9,'R'!$B$10,IF(Rankers!C27=10,'R'!$B$11,IF(Rankers!C27=11,'R'!$B$12,IF(Rankers!C27=12,'R'!$B$13,IF(Rankers!C27=13,'R'!$B$14,IF(Rankers!C27=14,'R'!$B$15,IF(Rankers!C27=15,'R'!$B$16,IF(Rankers!C27=16,'R'!$B$17,IF(Rankers!C27=17,'R'!$B$18,IF(Rankers!C27=18,'R'!$B$19,IF(Rankers!C27=19,'R'!$B$20,IF(Rankers!C27=20,'R'!$B$21,IF(Rankers!C27=21,'R'!$B$22,IF(Rankers!C27=22,'R'!$B$23,IF(Rankers!C27=23,'R'!$B$24,IF(Rankers!C27=24,'R'!$B$25,IF(Rankers!C27=25,'R'!$B$26,IF(Rankers!C27=26,'R'!$B$27,IF(Rankers!C27=27,'R'!$B$28,IF(Rankers!C27=28,'R'!$B$29,IF(Rankers!C27=29,'R'!$B$30,IF(Rankers!C27=30,'R'!$B$31,IF(Rankers!C27=31,'R'!$B$32,IF(Rankers!C27=32,'R'!$B$33,IF(Rankers!C27=33,'R'!$B$34,IF(Rankers!C27=34,'R'!$B$35,IF(Rankers!C27=35,'R'!$B$36,IF(Rankers!C27=36,'R'!$B$37,IF(Rankers!C27=0,0,'R'!B63)))))))))))))))))))))))))))))))))))))</f>
        <v>19</v>
      </c>
      <c r="J27" s="20">
        <f>IF(Rankers!D27=1,'R'!$B$2,IF(Rankers!D27=2,'R'!$B$3,IF(Rankers!D27=3,'R'!$B$4,IF(Rankers!D27=4,'R'!$B$5,IF(Rankers!D27=5,'R'!$B$6,IF(Rankers!D27=6,'R'!$B$7,IF(Rankers!D27=7,'R'!$B$8,IF(Rankers!D27=8,'R'!$B$9,IF(Rankers!D27=9,'R'!$B$10,IF(Rankers!D27=10,'R'!$B$11,IF(Rankers!D27=11,'R'!$B$12,IF(Rankers!D27=12,'R'!$B$13,IF(Rankers!D27=13,'R'!$B$14,IF(Rankers!D27=14,'R'!$B$15,IF(Rankers!D27=15,'R'!$B$16,IF(Rankers!D27=16,'R'!$B$17,IF(Rankers!D27=17,'R'!$B$18,IF(Rankers!D27=18,'R'!$B$19,IF(Rankers!D27=19,'R'!$B$20,IF(Rankers!D27=20,'R'!$B$21,IF(Rankers!D27=21,'R'!$B$22,IF(Rankers!D27=22,'R'!$B$23,IF(Rankers!D27=23,'R'!$B$24,IF(Rankers!D27=24,'R'!$B$25,IF(Rankers!D27=25,'R'!$B$26,IF(Rankers!D27=26,'R'!$B$27,IF(Rankers!D27=27,'R'!$B$28,IF(Rankers!D27=28,'R'!$B$29,IF(Rankers!D27=29,'R'!$B$30,IF(Rankers!D27=30,'R'!$B$31,IF(Rankers!D27=31,'R'!$B$32,IF(Rankers!D27=32,'R'!$B$33,IF(Rankers!D27=33,'R'!$B$34,IF(Rankers!D27=34,'R'!$B$35,IF(Rankers!D27=35,'R'!$B$36,IF(Rankers!D27=36,'R'!$B$37,IF(Rankers!D27=0,0,'R'!C63)))))))))))))))))))))))))))))))))))))</f>
        <v>0</v>
      </c>
      <c r="K27" s="20">
        <f>IF(Rankers!E27=1,'R'!$B$2,IF(Rankers!E27=2,'R'!$B$3,IF(Rankers!E27=3,'R'!$B$4,IF(Rankers!E27=4,'R'!$B$5,IF(Rankers!E27=5,'R'!$B$6,IF(Rankers!E27=6,'R'!$B$7,IF(Rankers!E27=7,'R'!$B$8,IF(Rankers!E27=8,'R'!$B$9,IF(Rankers!E27=9,'R'!$B$10,IF(Rankers!E27=10,'R'!$B$11,IF(Rankers!E27=11,'R'!$B$12,IF(Rankers!E27=12,'R'!$B$13,IF(Rankers!E27=13,'R'!$B$14,IF(Rankers!E27=14,'R'!$B$15,IF(Rankers!E27=15,'R'!$B$16,IF(Rankers!E27=16,'R'!$B$17,IF(Rankers!E27=17,'R'!$B$18,IF(Rankers!E27=18,'R'!$B$19,IF(Rankers!E27=19,'R'!$B$20,IF(Rankers!E27=20,'R'!$B$21,IF(Rankers!E27=21,'R'!$B$22,IF(Rankers!E27=22,'R'!$B$23,IF(Rankers!E27=23,'R'!$B$24,IF(Rankers!E27=24,'R'!$B$25,IF(Rankers!E27=25,'R'!$B$26,IF(Rankers!E27=26,'R'!$B$27,IF(Rankers!E27=27,'R'!$B$28,IF(Rankers!E27=28,'R'!$B$29,IF(Rankers!E27=29,'R'!$B$30,IF(Rankers!E27=30,'R'!$B$31,IF(Rankers!E27=31,'R'!$B$32,IF(Rankers!E27=32,'R'!$B$33,IF(Rankers!E27=33,'R'!$B$34,IF(Rankers!E27=34,'R'!$B$35,IF(Rankers!E27=35,'R'!$B$36,IF(Rankers!E27=36,'R'!$B$37,IF(Rankers!E27=0,0,'R'!D63)))))))))))))))))))))))))))))))))))))</f>
        <v>0</v>
      </c>
      <c r="L27" s="20">
        <f>IF(Rankers!F27=1,'R'!$B$2,IF(Rankers!F27=2,'R'!$B$3,IF(Rankers!F27=3,'R'!$B$4,IF(Rankers!F27=4,'R'!$B$5,IF(Rankers!F27=5,'R'!$B$6,IF(Rankers!F27=6,'R'!$B$7,IF(Rankers!F27=7,'R'!$B$8,IF(Rankers!F27=8,'R'!$B$9,IF(Rankers!F27=9,'R'!$B$10,IF(Rankers!F27=10,'R'!$B$11,IF(Rankers!F27=11,'R'!$B$12,IF(Rankers!F27=12,'R'!$B$13,IF(Rankers!F27=13,'R'!$B$14,IF(Rankers!F27=14,'R'!$B$15,IF(Rankers!F27=15,'R'!$B$16,IF(Rankers!F27=16,'R'!$B$17,IF(Rankers!F27=17,'R'!$B$18,IF(Rankers!F27=18,'R'!$B$19,IF(Rankers!F27=19,'R'!$B$20,IF(Rankers!F27=20,'R'!$B$21,IF(Rankers!F27=21,'R'!$B$22,IF(Rankers!F27=22,'R'!$B$23,IF(Rankers!F27=23,'R'!$B$24,IF(Rankers!F27=24,'R'!$B$25,IF(Rankers!F27=25,'R'!$B$26,IF(Rankers!F27=26,'R'!$B$27,IF(Rankers!F27=27,'R'!$B$28,IF(Rankers!F27=28,'R'!$B$29,IF(Rankers!F27=29,'R'!$B$30,IF(Rankers!F27=30,'R'!$B$31,IF(Rankers!F27=31,'R'!$B$32,IF(Rankers!F27=32,'R'!$B$33,IF(Rankers!F27=33,'R'!$B$34,IF(Rankers!F27=34,'R'!$B$35,IF(Rankers!F27=35,'R'!$B$36,IF(Rankers!F27=36,'R'!$B$37,IF(Rankers!F27=0,0,'R'!E63)))))))))))))))))))))))))))))))))))))</f>
        <v>0</v>
      </c>
      <c r="M27" s="20">
        <f>IF(Rankers!G27=1,'R'!$B$2,IF(Rankers!G27=2,'R'!$B$3,IF(Rankers!G27=3,'R'!$B$4,IF(Rankers!G27=4,'R'!$B$5,IF(Rankers!G27=5,'R'!$B$6,IF(Rankers!G27=6,'R'!$B$7,IF(Rankers!G27=7,'R'!$B$8,IF(Rankers!G27=8,'R'!$B$9,IF(Rankers!G27=9,'R'!$B$10,IF(Rankers!G27=10,'R'!$B$11,IF(Rankers!G27=11,'R'!$B$12,IF(Rankers!G27=12,'R'!$B$13,IF(Rankers!G27=13,'R'!$B$14,IF(Rankers!G27=14,'R'!$B$15,IF(Rankers!G27=15,'R'!$B$16,IF(Rankers!G27=16,'R'!$B$17,IF(Rankers!G27=17,'R'!$B$18,IF(Rankers!G27=18,'R'!$B$19,IF(Rankers!G27=19,'R'!$B$20,IF(Rankers!G27=20,'R'!$B$21,IF(Rankers!G27=21,'R'!$B$22,IF(Rankers!G27=22,'R'!$B$23,IF(Rankers!G27=23,'R'!$B$24,IF(Rankers!G27=24,'R'!$B$25,IF(Rankers!G27=25,'R'!$B$26,IF(Rankers!G27=26,'R'!$B$27,IF(Rankers!G27=27,'R'!$B$28,IF(Rankers!G27=28,'R'!$B$29,IF(Rankers!G27=29,'R'!$B$30,IF(Rankers!G27=30,'R'!$B$31,IF(Rankers!G27=31,'R'!$B$32,IF(Rankers!G27=32,'R'!$B$33,IF(Rankers!G27=33,'R'!$B$34,IF(Rankers!G27=34,'R'!$B$35,IF(Rankers!G27=35,'R'!$B$36,IF(Rankers!G27=36,'R'!$B$37,IF(Rankers!G27=0,0,'R'!F63)))))))))))))))))))))))))))))))))))))</f>
        <v>0</v>
      </c>
      <c r="N27" s="20">
        <f>IF(Rankers!H27=1,'R'!$B$2,IF(Rankers!H27=2,'R'!$B$3,IF(Rankers!H27=3,'R'!$B$4,IF(Rankers!H27=4,'R'!$B$5,IF(Rankers!H27=5,'R'!$B$6,IF(Rankers!H27=6,'R'!$B$7,IF(Rankers!H27=7,'R'!$B$8,IF(Rankers!H27=8,'R'!$B$9,IF(Rankers!H27=9,'R'!$B$10,IF(Rankers!H27=10,'R'!$B$11,IF(Rankers!H27=11,'R'!$B$12,IF(Rankers!H27=12,'R'!$B$13,IF(Rankers!H27=13,'R'!$B$14,IF(Rankers!H27=14,'R'!$B$15,IF(Rankers!H27=15,'R'!$B$16,IF(Rankers!H27=16,'R'!$B$17,IF(Rankers!H27=17,'R'!$B$18,IF(Rankers!H27=18,'R'!$B$19,IF(Rankers!H27=19,'R'!$B$20,IF(Rankers!H27=20,'R'!$B$21,IF(Rankers!H27=21,'R'!$B$22,IF(Rankers!H27=22,'R'!$B$23,IF(Rankers!H27=23,'R'!$B$24,IF(Rankers!H27=24,'R'!$B$25,IF(Rankers!H27=25,'R'!$B$26,IF(Rankers!H27=26,'R'!$B$27,IF(Rankers!H27=27,'R'!$B$28,IF(Rankers!H27=28,'R'!$B$29,IF(Rankers!H27=29,'R'!$B$30,IF(Rankers!H27=30,'R'!$B$31,IF(Rankers!H27=31,'R'!$B$32,IF(Rankers!H27=32,'R'!$B$33,IF(Rankers!H27=33,'R'!$B$34,IF(Rankers!H27=34,'R'!$B$35,IF(Rankers!H27=35,'R'!$B$36,IF(Rankers!H27=36,'R'!$B$37,IF(Rankers!H27=0,0,'R'!G63)))))))))))))))))))))))))))))))))))))</f>
        <v>0</v>
      </c>
      <c r="O27" s="20">
        <f>IF(Rankers!I27=1,'R'!$B$2,IF(Rankers!I27=2,'R'!$B$3,IF(Rankers!I27=3,'R'!$B$4,IF(Rankers!I27=4,'R'!$B$5,IF(Rankers!I27=5,'R'!$B$6,IF(Rankers!I27=6,'R'!$B$7,IF(Rankers!I27=7,'R'!$B$8,IF(Rankers!I27=8,'R'!$B$9,IF(Rankers!I27=9,'R'!$B$10,IF(Rankers!I27=10,'R'!$B$11,IF(Rankers!I27=11,'R'!$B$12,IF(Rankers!I27=12,'R'!$B$13,IF(Rankers!I27=13,'R'!$B$14,IF(Rankers!I27=14,'R'!$B$15,IF(Rankers!I27=15,'R'!$B$16,IF(Rankers!I27=16,'R'!$B$17,IF(Rankers!I27=17,'R'!$B$18,IF(Rankers!I27=18,'R'!$B$19,IF(Rankers!I27=19,'R'!$B$20,IF(Rankers!I27=20,'R'!$B$21,IF(Rankers!I27=21,'R'!$B$22,IF(Rankers!I27=22,'R'!$B$23,IF(Rankers!I27=23,'R'!$B$24,IF(Rankers!I27=24,'R'!$B$25,IF(Rankers!I27=25,'R'!$B$26,IF(Rankers!I27=26,'R'!$B$27,IF(Rankers!I27=27,'R'!$B$28,IF(Rankers!I27=28,'R'!$B$29,IF(Rankers!I27=29,'R'!$B$30,IF(Rankers!I27=30,'R'!$B$31,IF(Rankers!I27=31,'R'!$B$32,IF(Rankers!I27=32,'R'!$B$33,IF(Rankers!I27=33,'R'!$B$34,IF(Rankers!I27=34,'R'!$B$35,IF(Rankers!I27=35,'R'!$B$36,IF(Rankers!I27=36,'R'!$B$37,IF(Rankers!I27=0,0,'R'!H63)))))))))))))))))))))))))))))))))))))</f>
        <v>0</v>
      </c>
      <c r="P27" s="20">
        <f>IF(Rankers!J27=1,'R'!$B$2,IF(Rankers!J27=2,'R'!$B$3,IF(Rankers!J27=3,'R'!$B$4,IF(Rankers!J27=4,'R'!$B$5,IF(Rankers!J27=5,'R'!$B$6,IF(Rankers!J27=6,'R'!$B$7,IF(Rankers!J27=7,'R'!$B$8,IF(Rankers!J27=8,'R'!$B$9,IF(Rankers!J27=9,'R'!$B$10,IF(Rankers!J27=10,'R'!$B$11,IF(Rankers!J27=11,'R'!$B$12,IF(Rankers!J27=12,'R'!$B$13,IF(Rankers!J27=13,'R'!$B$14,IF(Rankers!J27=14,'R'!$B$15,IF(Rankers!J27=15,'R'!$B$16,IF(Rankers!J27=16,'R'!$B$17,IF(Rankers!J27=17,'R'!$B$18,IF(Rankers!J27=18,'R'!$B$19,IF(Rankers!J27=19,'R'!$B$20,IF(Rankers!J27=20,'R'!$B$21,IF(Rankers!J27=21,'R'!$B$22,IF(Rankers!J27=22,'R'!$B$23,IF(Rankers!J27=23,'R'!$B$24,IF(Rankers!J27=24,'R'!$B$25,IF(Rankers!J27=25,'R'!$B$26,IF(Rankers!J27=26,'R'!$B$27,IF(Rankers!J27=27,'R'!$B$28,IF(Rankers!J27=28,'R'!$B$29,IF(Rankers!J27=29,'R'!$B$30,IF(Rankers!J27=30,'R'!$B$31,IF(Rankers!J27=31,'R'!$B$32,IF(Rankers!J27=32,'R'!$B$33,IF(Rankers!J27=33,'R'!$B$34,IF(Rankers!J27=34,'R'!$B$35,IF(Rankers!J27=35,'R'!$B$36,IF(Rankers!J27=36,'R'!$B$37,IF(Rankers!J27=0,0,'R'!I63)))))))))))))))))))))))))))))))))))))</f>
        <v>0</v>
      </c>
      <c r="Q27" s="20">
        <f>IF(Rankers!K27=1,'R'!$B$2,IF(Rankers!K27=2,'R'!$B$3,IF(Rankers!K27=3,'R'!$B$4,IF(Rankers!K27=4,'R'!$B$5,IF(Rankers!K27=5,'R'!$B$6,IF(Rankers!K27=6,'R'!$B$7,IF(Rankers!K27=7,'R'!$B$8,IF(Rankers!K27=8,'R'!$B$9,IF(Rankers!K27=9,'R'!$B$10,IF(Rankers!K27=10,'R'!$B$11,IF(Rankers!K27=11,'R'!$B$12,IF(Rankers!K27=12,'R'!$B$13,IF(Rankers!K27=13,'R'!$B$14,IF(Rankers!K27=14,'R'!$B$15,IF(Rankers!K27=15,'R'!$B$16,IF(Rankers!K27=16,'R'!$B$17,IF(Rankers!K27=17,'R'!$B$18,IF(Rankers!K27=18,'R'!$B$19,IF(Rankers!K27=19,'R'!$B$20,IF(Rankers!K27=20,'R'!$B$21,IF(Rankers!K27=21,'R'!$B$22,IF(Rankers!K27=22,'R'!$B$23,IF(Rankers!K27=23,'R'!$B$24,IF(Rankers!K27=24,'R'!$B$25,IF(Rankers!K27=25,'R'!$B$26,IF(Rankers!K27=26,'R'!$B$27,IF(Rankers!K27=27,'R'!$B$28,IF(Rankers!K27=28,'R'!$B$29,IF(Rankers!K27=29,'R'!$B$30,IF(Rankers!K27=30,'R'!$B$31,IF(Rankers!K27=31,'R'!$B$32,IF(Rankers!K27=32,'R'!$B$33,IF(Rankers!K27=33,'R'!$B$34,IF(Rankers!K27=34,'R'!$B$35,IF(Rankers!K27=35,'R'!$B$36,IF(Rankers!K27=36,'R'!$B$37,IF(Rankers!K27=0,0,'R'!J63)))))))))))))))))))))))))))))))))))))</f>
        <v>0</v>
      </c>
      <c r="R27" s="20">
        <f>IF(Rankers!L27=1,'R'!$B$2,IF(Rankers!L27=2,'R'!$B$3,IF(Rankers!L27=3,'R'!$B$4,IF(Rankers!L27=4,'R'!$B$5,IF(Rankers!L27=5,'R'!$B$6,IF(Rankers!L27=6,'R'!$B$7,IF(Rankers!L27=7,'R'!$B$8,IF(Rankers!L27=8,'R'!$B$9,IF(Rankers!L27=9,'R'!$B$10,IF(Rankers!L27=10,'R'!$B$11,IF(Rankers!L27=11,'R'!$B$12,IF(Rankers!L27=12,'R'!$B$13,IF(Rankers!L27=13,'R'!$B$14,IF(Rankers!L27=14,'R'!$B$15,IF(Rankers!L27=15,'R'!$B$16,IF(Rankers!L27=16,'R'!$B$17,IF(Rankers!L27=17,'R'!$B$18,IF(Rankers!L27=18,'R'!$B$19,IF(Rankers!L27=19,'R'!$B$20,IF(Rankers!L27=20,'R'!$B$21,IF(Rankers!L27=21,'R'!$B$22,IF(Rankers!L27=22,'R'!$B$23,IF(Rankers!L27=23,'R'!$B$24,IF(Rankers!L27=24,'R'!$B$25,IF(Rankers!L27=25,'R'!$B$26,IF(Rankers!L27=26,'R'!$B$27,IF(Rankers!L27=27,'R'!$B$28,IF(Rankers!L27=28,'R'!$B$29,IF(Rankers!L27=29,'R'!$B$30,IF(Rankers!L27=30,'R'!$B$31,IF(Rankers!L27=31,'R'!$B$32,IF(Rankers!L27=32,'R'!$B$33,IF(Rankers!L27=33,'R'!$B$34,IF(Rankers!L27=34,'R'!$B$35,IF(Rankers!L27=35,'R'!$B$36,IF(Rankers!L27=36,'R'!$B$37,IF(Rankers!L27=0,0,'R'!K63)))))))))))))))))))))))))))))))))))))</f>
        <v>0</v>
      </c>
      <c r="S27" s="20">
        <f>IF(Rankers!M27=1,'R'!$B$2,IF(Rankers!M27=2,'R'!$B$3,IF(Rankers!M27=3,'R'!$B$4,IF(Rankers!M27=4,'R'!$B$5,IF(Rankers!M27=5,'R'!$B$6,IF(Rankers!M27=6,'R'!$B$7,IF(Rankers!M27=7,'R'!$B$8,IF(Rankers!M27=8,'R'!$B$9,IF(Rankers!M27=9,'R'!$B$10,IF(Rankers!M27=10,'R'!$B$11,IF(Rankers!M27=11,'R'!$B$12,IF(Rankers!M27=12,'R'!$B$13,IF(Rankers!M27=13,'R'!$B$14,IF(Rankers!M27=14,'R'!$B$15,IF(Rankers!M27=15,'R'!$B$16,IF(Rankers!M27=16,'R'!$B$17,IF(Rankers!M27=17,'R'!$B$18,IF(Rankers!M27=18,'R'!$B$19,IF(Rankers!M27=19,'R'!$B$20,IF(Rankers!M27=20,'R'!$B$21,IF(Rankers!M27=21,'R'!$B$22,IF(Rankers!M27=22,'R'!$B$23,IF(Rankers!M27=23,'R'!$B$24,IF(Rankers!M27=24,'R'!$B$25,IF(Rankers!M27=25,'R'!$B$26,IF(Rankers!M27=26,'R'!$B$27,IF(Rankers!M27=27,'R'!$B$28,IF(Rankers!M27=28,'R'!$B$29,IF(Rankers!M27=29,'R'!$B$30,IF(Rankers!M27=30,'R'!$B$31,IF(Rankers!M27=31,'R'!$B$32,IF(Rankers!M27=32,'R'!$B$33,IF(Rankers!M27=33,'R'!$B$34,IF(Rankers!M27=34,'R'!$B$35,IF(Rankers!M27=35,'R'!$B$36,IF(Rankers!M27=36,'R'!$B$37,IF(Rankers!M27=0,0,'R'!L63)))))))))))))))))))))))))))))))))))))</f>
        <v>0</v>
      </c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4.25" x14ac:dyDescent="0.15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1"/>
      <c r="I28" s="20">
        <f>IF(Rankers!C28=1,'R'!$B$2,IF(Rankers!C28=2,'R'!$B$3,IF(Rankers!C28=3,'R'!$B$4,IF(Rankers!C28=4,'R'!$B$5,IF(Rankers!C28=5,'R'!$B$6,IF(Rankers!C28=6,'R'!$B$7,IF(Rankers!C28=7,'R'!$B$8,IF(Rankers!C28=8,'R'!$B$9,IF(Rankers!C28=9,'R'!$B$10,IF(Rankers!C28=10,'R'!$B$11,IF(Rankers!C28=11,'R'!$B$12,IF(Rankers!C28=12,'R'!$B$13,IF(Rankers!C28=13,'R'!$B$14,IF(Rankers!C28=14,'R'!$B$15,IF(Rankers!C28=15,'R'!$B$16,IF(Rankers!C28=16,'R'!$B$17,IF(Rankers!C28=17,'R'!$B$18,IF(Rankers!C28=18,'R'!$B$19,IF(Rankers!C28=19,'R'!$B$20,IF(Rankers!C28=20,'R'!$B$21,IF(Rankers!C28=21,'R'!$B$22,IF(Rankers!C28=22,'R'!$B$23,IF(Rankers!C28=23,'R'!$B$24,IF(Rankers!C28=24,'R'!$B$25,IF(Rankers!C28=25,'R'!$B$26,IF(Rankers!C28=26,'R'!$B$27,IF(Rankers!C28=27,'R'!$B$28,IF(Rankers!C28=28,'R'!$B$29,IF(Rankers!C28=29,'R'!$B$30,IF(Rankers!C28=30,'R'!$B$31,IF(Rankers!C28=31,'R'!$B$32,IF(Rankers!C28=32,'R'!$B$33,IF(Rankers!C28=33,'R'!$B$34,IF(Rankers!C28=34,'R'!$B$35,IF(Rankers!C28=35,'R'!$B$36,IF(Rankers!C28=36,'R'!$B$37,IF(Rankers!C28=0,0,'R'!B64)))))))))))))))))))))))))))))))))))))</f>
        <v>0</v>
      </c>
      <c r="J28" s="20">
        <f>IF(Rankers!D28=1,'R'!$B$2,IF(Rankers!D28=2,'R'!$B$3,IF(Rankers!D28=3,'R'!$B$4,IF(Rankers!D28=4,'R'!$B$5,IF(Rankers!D28=5,'R'!$B$6,IF(Rankers!D28=6,'R'!$B$7,IF(Rankers!D28=7,'R'!$B$8,IF(Rankers!D28=8,'R'!$B$9,IF(Rankers!D28=9,'R'!$B$10,IF(Rankers!D28=10,'R'!$B$11,IF(Rankers!D28=11,'R'!$B$12,IF(Rankers!D28=12,'R'!$B$13,IF(Rankers!D28=13,'R'!$B$14,IF(Rankers!D28=14,'R'!$B$15,IF(Rankers!D28=15,'R'!$B$16,IF(Rankers!D28=16,'R'!$B$17,IF(Rankers!D28=17,'R'!$B$18,IF(Rankers!D28=18,'R'!$B$19,IF(Rankers!D28=19,'R'!$B$20,IF(Rankers!D28=20,'R'!$B$21,IF(Rankers!D28=21,'R'!$B$22,IF(Rankers!D28=22,'R'!$B$23,IF(Rankers!D28=23,'R'!$B$24,IF(Rankers!D28=24,'R'!$B$25,IF(Rankers!D28=25,'R'!$B$26,IF(Rankers!D28=26,'R'!$B$27,IF(Rankers!D28=27,'R'!$B$28,IF(Rankers!D28=28,'R'!$B$29,IF(Rankers!D28=29,'R'!$B$30,IF(Rankers!D28=30,'R'!$B$31,IF(Rankers!D28=31,'R'!$B$32,IF(Rankers!D28=32,'R'!$B$33,IF(Rankers!D28=33,'R'!$B$34,IF(Rankers!D28=34,'R'!$B$35,IF(Rankers!D28=35,'R'!$B$36,IF(Rankers!D28=36,'R'!$B$37,IF(Rankers!D28=0,0,'R'!C64)))))))))))))))))))))))))))))))))))))</f>
        <v>0</v>
      </c>
      <c r="K28" s="20">
        <f>IF(Rankers!E28=1,'R'!$B$2,IF(Rankers!E28=2,'R'!$B$3,IF(Rankers!E28=3,'R'!$B$4,IF(Rankers!E28=4,'R'!$B$5,IF(Rankers!E28=5,'R'!$B$6,IF(Rankers!E28=6,'R'!$B$7,IF(Rankers!E28=7,'R'!$B$8,IF(Rankers!E28=8,'R'!$B$9,IF(Rankers!E28=9,'R'!$B$10,IF(Rankers!E28=10,'R'!$B$11,IF(Rankers!E28=11,'R'!$B$12,IF(Rankers!E28=12,'R'!$B$13,IF(Rankers!E28=13,'R'!$B$14,IF(Rankers!E28=14,'R'!$B$15,IF(Rankers!E28=15,'R'!$B$16,IF(Rankers!E28=16,'R'!$B$17,IF(Rankers!E28=17,'R'!$B$18,IF(Rankers!E28=18,'R'!$B$19,IF(Rankers!E28=19,'R'!$B$20,IF(Rankers!E28=20,'R'!$B$21,IF(Rankers!E28=21,'R'!$B$22,IF(Rankers!E28=22,'R'!$B$23,IF(Rankers!E28=23,'R'!$B$24,IF(Rankers!E28=24,'R'!$B$25,IF(Rankers!E28=25,'R'!$B$26,IF(Rankers!E28=26,'R'!$B$27,IF(Rankers!E28=27,'R'!$B$28,IF(Rankers!E28=28,'R'!$B$29,IF(Rankers!E28=29,'R'!$B$30,IF(Rankers!E28=30,'R'!$B$31,IF(Rankers!E28=31,'R'!$B$32,IF(Rankers!E28=32,'R'!$B$33,IF(Rankers!E28=33,'R'!$B$34,IF(Rankers!E28=34,'R'!$B$35,IF(Rankers!E28=35,'R'!$B$36,IF(Rankers!E28=36,'R'!$B$37,IF(Rankers!E28=0,0,'R'!D64)))))))))))))))))))))))))))))))))))))</f>
        <v>0</v>
      </c>
      <c r="L28" s="20">
        <f>IF(Rankers!F28=1,'R'!$B$2,IF(Rankers!F28=2,'R'!$B$3,IF(Rankers!F28=3,'R'!$B$4,IF(Rankers!F28=4,'R'!$B$5,IF(Rankers!F28=5,'R'!$B$6,IF(Rankers!F28=6,'R'!$B$7,IF(Rankers!F28=7,'R'!$B$8,IF(Rankers!F28=8,'R'!$B$9,IF(Rankers!F28=9,'R'!$B$10,IF(Rankers!F28=10,'R'!$B$11,IF(Rankers!F28=11,'R'!$B$12,IF(Rankers!F28=12,'R'!$B$13,IF(Rankers!F28=13,'R'!$B$14,IF(Rankers!F28=14,'R'!$B$15,IF(Rankers!F28=15,'R'!$B$16,IF(Rankers!F28=16,'R'!$B$17,IF(Rankers!F28=17,'R'!$B$18,IF(Rankers!F28=18,'R'!$B$19,IF(Rankers!F28=19,'R'!$B$20,IF(Rankers!F28=20,'R'!$B$21,IF(Rankers!F28=21,'R'!$B$22,IF(Rankers!F28=22,'R'!$B$23,IF(Rankers!F28=23,'R'!$B$24,IF(Rankers!F28=24,'R'!$B$25,IF(Rankers!F28=25,'R'!$B$26,IF(Rankers!F28=26,'R'!$B$27,IF(Rankers!F28=27,'R'!$B$28,IF(Rankers!F28=28,'R'!$B$29,IF(Rankers!F28=29,'R'!$B$30,IF(Rankers!F28=30,'R'!$B$31,IF(Rankers!F28=31,'R'!$B$32,IF(Rankers!F28=32,'R'!$B$33,IF(Rankers!F28=33,'R'!$B$34,IF(Rankers!F28=34,'R'!$B$35,IF(Rankers!F28=35,'R'!$B$36,IF(Rankers!F28=36,'R'!$B$37,IF(Rankers!F28=0,0,'R'!E64)))))))))))))))))))))))))))))))))))))</f>
        <v>17</v>
      </c>
      <c r="M28" s="20">
        <f>IF(Rankers!G28=1,'R'!$B$2,IF(Rankers!G28=2,'R'!$B$3,IF(Rankers!G28=3,'R'!$B$4,IF(Rankers!G28=4,'R'!$B$5,IF(Rankers!G28=5,'R'!$B$6,IF(Rankers!G28=6,'R'!$B$7,IF(Rankers!G28=7,'R'!$B$8,IF(Rankers!G28=8,'R'!$B$9,IF(Rankers!G28=9,'R'!$B$10,IF(Rankers!G28=10,'R'!$B$11,IF(Rankers!G28=11,'R'!$B$12,IF(Rankers!G28=12,'R'!$B$13,IF(Rankers!G28=13,'R'!$B$14,IF(Rankers!G28=14,'R'!$B$15,IF(Rankers!G28=15,'R'!$B$16,IF(Rankers!G28=16,'R'!$B$17,IF(Rankers!G28=17,'R'!$B$18,IF(Rankers!G28=18,'R'!$B$19,IF(Rankers!G28=19,'R'!$B$20,IF(Rankers!G28=20,'R'!$B$21,IF(Rankers!G28=21,'R'!$B$22,IF(Rankers!G28=22,'R'!$B$23,IF(Rankers!G28=23,'R'!$B$24,IF(Rankers!G28=24,'R'!$B$25,IF(Rankers!G28=25,'R'!$B$26,IF(Rankers!G28=26,'R'!$B$27,IF(Rankers!G28=27,'R'!$B$28,IF(Rankers!G28=28,'R'!$B$29,IF(Rankers!G28=29,'R'!$B$30,IF(Rankers!G28=30,'R'!$B$31,IF(Rankers!G28=31,'R'!$B$32,IF(Rankers!G28=32,'R'!$B$33,IF(Rankers!G28=33,'R'!$B$34,IF(Rankers!G28=34,'R'!$B$35,IF(Rankers!G28=35,'R'!$B$36,IF(Rankers!G28=36,'R'!$B$37,IF(Rankers!G28=0,0,'R'!F64)))))))))))))))))))))))))))))))))))))</f>
        <v>0</v>
      </c>
      <c r="N28" s="20">
        <f>IF(Rankers!H28=1,'R'!$B$2,IF(Rankers!H28=2,'R'!$B$3,IF(Rankers!H28=3,'R'!$B$4,IF(Rankers!H28=4,'R'!$B$5,IF(Rankers!H28=5,'R'!$B$6,IF(Rankers!H28=6,'R'!$B$7,IF(Rankers!H28=7,'R'!$B$8,IF(Rankers!H28=8,'R'!$B$9,IF(Rankers!H28=9,'R'!$B$10,IF(Rankers!H28=10,'R'!$B$11,IF(Rankers!H28=11,'R'!$B$12,IF(Rankers!H28=12,'R'!$B$13,IF(Rankers!H28=13,'R'!$B$14,IF(Rankers!H28=14,'R'!$B$15,IF(Rankers!H28=15,'R'!$B$16,IF(Rankers!H28=16,'R'!$B$17,IF(Rankers!H28=17,'R'!$B$18,IF(Rankers!H28=18,'R'!$B$19,IF(Rankers!H28=19,'R'!$B$20,IF(Rankers!H28=20,'R'!$B$21,IF(Rankers!H28=21,'R'!$B$22,IF(Rankers!H28=22,'R'!$B$23,IF(Rankers!H28=23,'R'!$B$24,IF(Rankers!H28=24,'R'!$B$25,IF(Rankers!H28=25,'R'!$B$26,IF(Rankers!H28=26,'R'!$B$27,IF(Rankers!H28=27,'R'!$B$28,IF(Rankers!H28=28,'R'!$B$29,IF(Rankers!H28=29,'R'!$B$30,IF(Rankers!H28=30,'R'!$B$31,IF(Rankers!H28=31,'R'!$B$32,IF(Rankers!H28=32,'R'!$B$33,IF(Rankers!H28=33,'R'!$B$34,IF(Rankers!H28=34,'R'!$B$35,IF(Rankers!H28=35,'R'!$B$36,IF(Rankers!H28=36,'R'!$B$37,IF(Rankers!H28=0,0,'R'!G64)))))))))))))))))))))))))))))))))))))</f>
        <v>36</v>
      </c>
      <c r="O28" s="20">
        <f>IF(Rankers!I28=1,'R'!$B$2,IF(Rankers!I28=2,'R'!$B$3,IF(Rankers!I28=3,'R'!$B$4,IF(Rankers!I28=4,'R'!$B$5,IF(Rankers!I28=5,'R'!$B$6,IF(Rankers!I28=6,'R'!$B$7,IF(Rankers!I28=7,'R'!$B$8,IF(Rankers!I28=8,'R'!$B$9,IF(Rankers!I28=9,'R'!$B$10,IF(Rankers!I28=10,'R'!$B$11,IF(Rankers!I28=11,'R'!$B$12,IF(Rankers!I28=12,'R'!$B$13,IF(Rankers!I28=13,'R'!$B$14,IF(Rankers!I28=14,'R'!$B$15,IF(Rankers!I28=15,'R'!$B$16,IF(Rankers!I28=16,'R'!$B$17,IF(Rankers!I28=17,'R'!$B$18,IF(Rankers!I28=18,'R'!$B$19,IF(Rankers!I28=19,'R'!$B$20,IF(Rankers!I28=20,'R'!$B$21,IF(Rankers!I28=21,'R'!$B$22,IF(Rankers!I28=22,'R'!$B$23,IF(Rankers!I28=23,'R'!$B$24,IF(Rankers!I28=24,'R'!$B$25,IF(Rankers!I28=25,'R'!$B$26,IF(Rankers!I28=26,'R'!$B$27,IF(Rankers!I28=27,'R'!$B$28,IF(Rankers!I28=28,'R'!$B$29,IF(Rankers!I28=29,'R'!$B$30,IF(Rankers!I28=30,'R'!$B$31,IF(Rankers!I28=31,'R'!$B$32,IF(Rankers!I28=32,'R'!$B$33,IF(Rankers!I28=33,'R'!$B$34,IF(Rankers!I28=34,'R'!$B$35,IF(Rankers!I28=35,'R'!$B$36,IF(Rankers!I28=36,'R'!$B$37,IF(Rankers!I28=0,0,'R'!H64)))))))))))))))))))))))))))))))))))))</f>
        <v>0</v>
      </c>
      <c r="P28" s="20">
        <f>IF(Rankers!J28=1,'R'!$B$2,IF(Rankers!J28=2,'R'!$B$3,IF(Rankers!J28=3,'R'!$B$4,IF(Rankers!J28=4,'R'!$B$5,IF(Rankers!J28=5,'R'!$B$6,IF(Rankers!J28=6,'R'!$B$7,IF(Rankers!J28=7,'R'!$B$8,IF(Rankers!J28=8,'R'!$B$9,IF(Rankers!J28=9,'R'!$B$10,IF(Rankers!J28=10,'R'!$B$11,IF(Rankers!J28=11,'R'!$B$12,IF(Rankers!J28=12,'R'!$B$13,IF(Rankers!J28=13,'R'!$B$14,IF(Rankers!J28=14,'R'!$B$15,IF(Rankers!J28=15,'R'!$B$16,IF(Rankers!J28=16,'R'!$B$17,IF(Rankers!J28=17,'R'!$B$18,IF(Rankers!J28=18,'R'!$B$19,IF(Rankers!J28=19,'R'!$B$20,IF(Rankers!J28=20,'R'!$B$21,IF(Rankers!J28=21,'R'!$B$22,IF(Rankers!J28=22,'R'!$B$23,IF(Rankers!J28=23,'R'!$B$24,IF(Rankers!J28=24,'R'!$B$25,IF(Rankers!J28=25,'R'!$B$26,IF(Rankers!J28=26,'R'!$B$27,IF(Rankers!J28=27,'R'!$B$28,IF(Rankers!J28=28,'R'!$B$29,IF(Rankers!J28=29,'R'!$B$30,IF(Rankers!J28=30,'R'!$B$31,IF(Rankers!J28=31,'R'!$B$32,IF(Rankers!J28=32,'R'!$B$33,IF(Rankers!J28=33,'R'!$B$34,IF(Rankers!J28=34,'R'!$B$35,IF(Rankers!J28=35,'R'!$B$36,IF(Rankers!J28=36,'R'!$B$37,IF(Rankers!J28=0,0,'R'!I64)))))))))))))))))))))))))))))))))))))</f>
        <v>0</v>
      </c>
      <c r="Q28" s="20">
        <f>IF(Rankers!K28=1,'R'!$B$2,IF(Rankers!K28=2,'R'!$B$3,IF(Rankers!K28=3,'R'!$B$4,IF(Rankers!K28=4,'R'!$B$5,IF(Rankers!K28=5,'R'!$B$6,IF(Rankers!K28=6,'R'!$B$7,IF(Rankers!K28=7,'R'!$B$8,IF(Rankers!K28=8,'R'!$B$9,IF(Rankers!K28=9,'R'!$B$10,IF(Rankers!K28=10,'R'!$B$11,IF(Rankers!K28=11,'R'!$B$12,IF(Rankers!K28=12,'R'!$B$13,IF(Rankers!K28=13,'R'!$B$14,IF(Rankers!K28=14,'R'!$B$15,IF(Rankers!K28=15,'R'!$B$16,IF(Rankers!K28=16,'R'!$B$17,IF(Rankers!K28=17,'R'!$B$18,IF(Rankers!K28=18,'R'!$B$19,IF(Rankers!K28=19,'R'!$B$20,IF(Rankers!K28=20,'R'!$B$21,IF(Rankers!K28=21,'R'!$B$22,IF(Rankers!K28=22,'R'!$B$23,IF(Rankers!K28=23,'R'!$B$24,IF(Rankers!K28=24,'R'!$B$25,IF(Rankers!K28=25,'R'!$B$26,IF(Rankers!K28=26,'R'!$B$27,IF(Rankers!K28=27,'R'!$B$28,IF(Rankers!K28=28,'R'!$B$29,IF(Rankers!K28=29,'R'!$B$30,IF(Rankers!K28=30,'R'!$B$31,IF(Rankers!K28=31,'R'!$B$32,IF(Rankers!K28=32,'R'!$B$33,IF(Rankers!K28=33,'R'!$B$34,IF(Rankers!K28=34,'R'!$B$35,IF(Rankers!K28=35,'R'!$B$36,IF(Rankers!K28=36,'R'!$B$37,IF(Rankers!K28=0,0,'R'!J64)))))))))))))))))))))))))))))))))))))</f>
        <v>29</v>
      </c>
      <c r="R28" s="20">
        <f>IF(Rankers!L28=1,'R'!$B$2,IF(Rankers!L28=2,'R'!$B$3,IF(Rankers!L28=3,'R'!$B$4,IF(Rankers!L28=4,'R'!$B$5,IF(Rankers!L28=5,'R'!$B$6,IF(Rankers!L28=6,'R'!$B$7,IF(Rankers!L28=7,'R'!$B$8,IF(Rankers!L28=8,'R'!$B$9,IF(Rankers!L28=9,'R'!$B$10,IF(Rankers!L28=10,'R'!$B$11,IF(Rankers!L28=11,'R'!$B$12,IF(Rankers!L28=12,'R'!$B$13,IF(Rankers!L28=13,'R'!$B$14,IF(Rankers!L28=14,'R'!$B$15,IF(Rankers!L28=15,'R'!$B$16,IF(Rankers!L28=16,'R'!$B$17,IF(Rankers!L28=17,'R'!$B$18,IF(Rankers!L28=18,'R'!$B$19,IF(Rankers!L28=19,'R'!$B$20,IF(Rankers!L28=20,'R'!$B$21,IF(Rankers!L28=21,'R'!$B$22,IF(Rankers!L28=22,'R'!$B$23,IF(Rankers!L28=23,'R'!$B$24,IF(Rankers!L28=24,'R'!$B$25,IF(Rankers!L28=25,'R'!$B$26,IF(Rankers!L28=26,'R'!$B$27,IF(Rankers!L28=27,'R'!$B$28,IF(Rankers!L28=28,'R'!$B$29,IF(Rankers!L28=29,'R'!$B$30,IF(Rankers!L28=30,'R'!$B$31,IF(Rankers!L28=31,'R'!$B$32,IF(Rankers!L28=32,'R'!$B$33,IF(Rankers!L28=33,'R'!$B$34,IF(Rankers!L28=34,'R'!$B$35,IF(Rankers!L28=35,'R'!$B$36,IF(Rankers!L28=36,'R'!$B$37,IF(Rankers!L28=0,0,'R'!K64)))))))))))))))))))))))))))))))))))))</f>
        <v>4</v>
      </c>
      <c r="S28" s="20">
        <f>IF(Rankers!M28=1,'R'!$B$2,IF(Rankers!M28=2,'R'!$B$3,IF(Rankers!M28=3,'R'!$B$4,IF(Rankers!M28=4,'R'!$B$5,IF(Rankers!M28=5,'R'!$B$6,IF(Rankers!M28=6,'R'!$B$7,IF(Rankers!M28=7,'R'!$B$8,IF(Rankers!M28=8,'R'!$B$9,IF(Rankers!M28=9,'R'!$B$10,IF(Rankers!M28=10,'R'!$B$11,IF(Rankers!M28=11,'R'!$B$12,IF(Rankers!M28=12,'R'!$B$13,IF(Rankers!M28=13,'R'!$B$14,IF(Rankers!M28=14,'R'!$B$15,IF(Rankers!M28=15,'R'!$B$16,IF(Rankers!M28=16,'R'!$B$17,IF(Rankers!M28=17,'R'!$B$18,IF(Rankers!M28=18,'R'!$B$19,IF(Rankers!M28=19,'R'!$B$20,IF(Rankers!M28=20,'R'!$B$21,IF(Rankers!M28=21,'R'!$B$22,IF(Rankers!M28=22,'R'!$B$23,IF(Rankers!M28=23,'R'!$B$24,IF(Rankers!M28=24,'R'!$B$25,IF(Rankers!M28=25,'R'!$B$26,IF(Rankers!M28=26,'R'!$B$27,IF(Rankers!M28=27,'R'!$B$28,IF(Rankers!M28=28,'R'!$B$29,IF(Rankers!M28=29,'R'!$B$30,IF(Rankers!M28=30,'R'!$B$31,IF(Rankers!M28=31,'R'!$B$32,IF(Rankers!M28=32,'R'!$B$33,IF(Rankers!M28=33,'R'!$B$34,IF(Rankers!M28=34,'R'!$B$35,IF(Rankers!M28=35,'R'!$B$36,IF(Rankers!M28=36,'R'!$B$37,IF(Rankers!M28=0,0,'R'!L64)))))))))))))))))))))))))))))))))))))</f>
        <v>0</v>
      </c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4.25" x14ac:dyDescent="0.15">
      <c r="A29" s="3">
        <f>A28+1</f>
        <v>28</v>
      </c>
      <c r="B29" s="27" t="s">
        <v>29</v>
      </c>
      <c r="C29" s="10">
        <f>SUM(D29:ZZ29)</f>
        <v>283.2</v>
      </c>
      <c r="D29" s="21"/>
      <c r="E29" s="21"/>
      <c r="F29" s="20"/>
      <c r="G29" s="31"/>
      <c r="H29" s="19">
        <f>$B$44/5*4</f>
        <v>59.2</v>
      </c>
      <c r="I29" s="20">
        <f>IF(Rankers!C29=1,'R'!$B$2,IF(Rankers!C29=2,'R'!$B$3,IF(Rankers!C29=3,'R'!$B$4,IF(Rankers!C29=4,'R'!$B$5,IF(Rankers!C29=5,'R'!$B$6,IF(Rankers!C29=6,'R'!$B$7,IF(Rankers!C29=7,'R'!$B$8,IF(Rankers!C29=8,'R'!$B$9,IF(Rankers!C29=9,'R'!$B$10,IF(Rankers!C29=10,'R'!$B$11,IF(Rankers!C29=11,'R'!$B$12,IF(Rankers!C29=12,'R'!$B$13,IF(Rankers!C29=13,'R'!$B$14,IF(Rankers!C29=14,'R'!$B$15,IF(Rankers!C29=15,'R'!$B$16,IF(Rankers!C29=16,'R'!$B$17,IF(Rankers!C29=17,'R'!$B$18,IF(Rankers!C29=18,'R'!$B$19,IF(Rankers!C29=19,'R'!$B$20,IF(Rankers!C29=20,'R'!$B$21,IF(Rankers!C29=21,'R'!$B$22,IF(Rankers!C29=22,'R'!$B$23,IF(Rankers!C29=23,'R'!$B$24,IF(Rankers!C29=24,'R'!$B$25,IF(Rankers!C29=25,'R'!$B$26,IF(Rankers!C29=26,'R'!$B$27,IF(Rankers!C29=27,'R'!$B$28,IF(Rankers!C29=28,'R'!$B$29,IF(Rankers!C29=29,'R'!$B$30,IF(Rankers!C29=30,'R'!$B$31,IF(Rankers!C29=31,'R'!$B$32,IF(Rankers!C29=32,'R'!$B$33,IF(Rankers!C29=33,'R'!$B$34,IF(Rankers!C29=34,'R'!$B$35,IF(Rankers!C29=35,'R'!$B$36,IF(Rankers!C29=36,'R'!$B$37,IF(Rankers!C29=0,0,'R'!B65)))))))))))))))))))))))))))))))))))))</f>
        <v>22</v>
      </c>
      <c r="J29" s="20">
        <f>IF(Rankers!D29=1,'R'!$B$2,IF(Rankers!D29=2,'R'!$B$3,IF(Rankers!D29=3,'R'!$B$4,IF(Rankers!D29=4,'R'!$B$5,IF(Rankers!D29=5,'R'!$B$6,IF(Rankers!D29=6,'R'!$B$7,IF(Rankers!D29=7,'R'!$B$8,IF(Rankers!D29=8,'R'!$B$9,IF(Rankers!D29=9,'R'!$B$10,IF(Rankers!D29=10,'R'!$B$11,IF(Rankers!D29=11,'R'!$B$12,IF(Rankers!D29=12,'R'!$B$13,IF(Rankers!D29=13,'R'!$B$14,IF(Rankers!D29=14,'R'!$B$15,IF(Rankers!D29=15,'R'!$B$16,IF(Rankers!D29=16,'R'!$B$17,IF(Rankers!D29=17,'R'!$B$18,IF(Rankers!D29=18,'R'!$B$19,IF(Rankers!D29=19,'R'!$B$20,IF(Rankers!D29=20,'R'!$B$21,IF(Rankers!D29=21,'R'!$B$22,IF(Rankers!D29=22,'R'!$B$23,IF(Rankers!D29=23,'R'!$B$24,IF(Rankers!D29=24,'R'!$B$25,IF(Rankers!D29=25,'R'!$B$26,IF(Rankers!D29=26,'R'!$B$27,IF(Rankers!D29=27,'R'!$B$28,IF(Rankers!D29=28,'R'!$B$29,IF(Rankers!D29=29,'R'!$B$30,IF(Rankers!D29=30,'R'!$B$31,IF(Rankers!D29=31,'R'!$B$32,IF(Rankers!D29=32,'R'!$B$33,IF(Rankers!D29=33,'R'!$B$34,IF(Rankers!D29=34,'R'!$B$35,IF(Rankers!D29=35,'R'!$B$36,IF(Rankers!D29=36,'R'!$B$37,IF(Rankers!D29=0,0,'R'!C65)))))))))))))))))))))))))))))))))))))</f>
        <v>0</v>
      </c>
      <c r="K29" s="20">
        <f>IF(Rankers!E29=1,'R'!$B$2,IF(Rankers!E29=2,'R'!$B$3,IF(Rankers!E29=3,'R'!$B$4,IF(Rankers!E29=4,'R'!$B$5,IF(Rankers!E29=5,'R'!$B$6,IF(Rankers!E29=6,'R'!$B$7,IF(Rankers!E29=7,'R'!$B$8,IF(Rankers!E29=8,'R'!$B$9,IF(Rankers!E29=9,'R'!$B$10,IF(Rankers!E29=10,'R'!$B$11,IF(Rankers!E29=11,'R'!$B$12,IF(Rankers!E29=12,'R'!$B$13,IF(Rankers!E29=13,'R'!$B$14,IF(Rankers!E29=14,'R'!$B$15,IF(Rankers!E29=15,'R'!$B$16,IF(Rankers!E29=16,'R'!$B$17,IF(Rankers!E29=17,'R'!$B$18,IF(Rankers!E29=18,'R'!$B$19,IF(Rankers!E29=19,'R'!$B$20,IF(Rankers!E29=20,'R'!$B$21,IF(Rankers!E29=21,'R'!$B$22,IF(Rankers!E29=22,'R'!$B$23,IF(Rankers!E29=23,'R'!$B$24,IF(Rankers!E29=24,'R'!$B$25,IF(Rankers!E29=25,'R'!$B$26,IF(Rankers!E29=26,'R'!$B$27,IF(Rankers!E29=27,'R'!$B$28,IF(Rankers!E29=28,'R'!$B$29,IF(Rankers!E29=29,'R'!$B$30,IF(Rankers!E29=30,'R'!$B$31,IF(Rankers!E29=31,'R'!$B$32,IF(Rankers!E29=32,'R'!$B$33,IF(Rankers!E29=33,'R'!$B$34,IF(Rankers!E29=34,'R'!$B$35,IF(Rankers!E29=35,'R'!$B$36,IF(Rankers!E29=36,'R'!$B$37,IF(Rankers!E29=0,0,'R'!D65)))))))))))))))))))))))))))))))))))))</f>
        <v>29</v>
      </c>
      <c r="L29" s="20">
        <f>IF(Rankers!F29=1,'R'!$B$2,IF(Rankers!F29=2,'R'!$B$3,IF(Rankers!F29=3,'R'!$B$4,IF(Rankers!F29=4,'R'!$B$5,IF(Rankers!F29=5,'R'!$B$6,IF(Rankers!F29=6,'R'!$B$7,IF(Rankers!F29=7,'R'!$B$8,IF(Rankers!F29=8,'R'!$B$9,IF(Rankers!F29=9,'R'!$B$10,IF(Rankers!F29=10,'R'!$B$11,IF(Rankers!F29=11,'R'!$B$12,IF(Rankers!F29=12,'R'!$B$13,IF(Rankers!F29=13,'R'!$B$14,IF(Rankers!F29=14,'R'!$B$15,IF(Rankers!F29=15,'R'!$B$16,IF(Rankers!F29=16,'R'!$B$17,IF(Rankers!F29=17,'R'!$B$18,IF(Rankers!F29=18,'R'!$B$19,IF(Rankers!F29=19,'R'!$B$20,IF(Rankers!F29=20,'R'!$B$21,IF(Rankers!F29=21,'R'!$B$22,IF(Rankers!F29=22,'R'!$B$23,IF(Rankers!F29=23,'R'!$B$24,IF(Rankers!F29=24,'R'!$B$25,IF(Rankers!F29=25,'R'!$B$26,IF(Rankers!F29=26,'R'!$B$27,IF(Rankers!F29=27,'R'!$B$28,IF(Rankers!F29=28,'R'!$B$29,IF(Rankers!F29=29,'R'!$B$30,IF(Rankers!F29=30,'R'!$B$31,IF(Rankers!F29=31,'R'!$B$32,IF(Rankers!F29=32,'R'!$B$33,IF(Rankers!F29=33,'R'!$B$34,IF(Rankers!F29=34,'R'!$B$35,IF(Rankers!F29=35,'R'!$B$36,IF(Rankers!F29=36,'R'!$B$37,IF(Rankers!F29=0,0,'R'!E65)))))))))))))))))))))))))))))))))))))</f>
        <v>20</v>
      </c>
      <c r="M29" s="20">
        <f>IF(Rankers!G29=1,'R'!$B$2,IF(Rankers!G29=2,'R'!$B$3,IF(Rankers!G29=3,'R'!$B$4,IF(Rankers!G29=4,'R'!$B$5,IF(Rankers!G29=5,'R'!$B$6,IF(Rankers!G29=6,'R'!$B$7,IF(Rankers!G29=7,'R'!$B$8,IF(Rankers!G29=8,'R'!$B$9,IF(Rankers!G29=9,'R'!$B$10,IF(Rankers!G29=10,'R'!$B$11,IF(Rankers!G29=11,'R'!$B$12,IF(Rankers!G29=12,'R'!$B$13,IF(Rankers!G29=13,'R'!$B$14,IF(Rankers!G29=14,'R'!$B$15,IF(Rankers!G29=15,'R'!$B$16,IF(Rankers!G29=16,'R'!$B$17,IF(Rankers!G29=17,'R'!$B$18,IF(Rankers!G29=18,'R'!$B$19,IF(Rankers!G29=19,'R'!$B$20,IF(Rankers!G29=20,'R'!$B$21,IF(Rankers!G29=21,'R'!$B$22,IF(Rankers!G29=22,'R'!$B$23,IF(Rankers!G29=23,'R'!$B$24,IF(Rankers!G29=24,'R'!$B$25,IF(Rankers!G29=25,'R'!$B$26,IF(Rankers!G29=26,'R'!$B$27,IF(Rankers!G29=27,'R'!$B$28,IF(Rankers!G29=28,'R'!$B$29,IF(Rankers!G29=29,'R'!$B$30,IF(Rankers!G29=30,'R'!$B$31,IF(Rankers!G29=31,'R'!$B$32,IF(Rankers!G29=32,'R'!$B$33,IF(Rankers!G29=33,'R'!$B$34,IF(Rankers!G29=34,'R'!$B$35,IF(Rankers!G29=35,'R'!$B$36,IF(Rankers!G29=36,'R'!$B$37,IF(Rankers!G29=0,0,'R'!F65)))))))))))))))))))))))))))))))))))))</f>
        <v>26</v>
      </c>
      <c r="N29" s="20">
        <f>IF(Rankers!H29=1,'R'!$B$2,IF(Rankers!H29=2,'R'!$B$3,IF(Rankers!H29=3,'R'!$B$4,IF(Rankers!H29=4,'R'!$B$5,IF(Rankers!H29=5,'R'!$B$6,IF(Rankers!H29=6,'R'!$B$7,IF(Rankers!H29=7,'R'!$B$8,IF(Rankers!H29=8,'R'!$B$9,IF(Rankers!H29=9,'R'!$B$10,IF(Rankers!H29=10,'R'!$B$11,IF(Rankers!H29=11,'R'!$B$12,IF(Rankers!H29=12,'R'!$B$13,IF(Rankers!H29=13,'R'!$B$14,IF(Rankers!H29=14,'R'!$B$15,IF(Rankers!H29=15,'R'!$B$16,IF(Rankers!H29=16,'R'!$B$17,IF(Rankers!H29=17,'R'!$B$18,IF(Rankers!H29=18,'R'!$B$19,IF(Rankers!H29=19,'R'!$B$20,IF(Rankers!H29=20,'R'!$B$21,IF(Rankers!H29=21,'R'!$B$22,IF(Rankers!H29=22,'R'!$B$23,IF(Rankers!H29=23,'R'!$B$24,IF(Rankers!H29=24,'R'!$B$25,IF(Rankers!H29=25,'R'!$B$26,IF(Rankers!H29=26,'R'!$B$27,IF(Rankers!H29=27,'R'!$B$28,IF(Rankers!H29=28,'R'!$B$29,IF(Rankers!H29=29,'R'!$B$30,IF(Rankers!H29=30,'R'!$B$31,IF(Rankers!H29=31,'R'!$B$32,IF(Rankers!H29=32,'R'!$B$33,IF(Rankers!H29=33,'R'!$B$34,IF(Rankers!H29=34,'R'!$B$35,IF(Rankers!H29=35,'R'!$B$36,IF(Rankers!H29=36,'R'!$B$37,IF(Rankers!H29=0,0,'R'!G65)))))))))))))))))))))))))))))))))))))</f>
        <v>24</v>
      </c>
      <c r="O29" s="20">
        <f>IF(Rankers!I29=1,'R'!$B$2,IF(Rankers!I29=2,'R'!$B$3,IF(Rankers!I29=3,'R'!$B$4,IF(Rankers!I29=4,'R'!$B$5,IF(Rankers!I29=5,'R'!$B$6,IF(Rankers!I29=6,'R'!$B$7,IF(Rankers!I29=7,'R'!$B$8,IF(Rankers!I29=8,'R'!$B$9,IF(Rankers!I29=9,'R'!$B$10,IF(Rankers!I29=10,'R'!$B$11,IF(Rankers!I29=11,'R'!$B$12,IF(Rankers!I29=12,'R'!$B$13,IF(Rankers!I29=13,'R'!$B$14,IF(Rankers!I29=14,'R'!$B$15,IF(Rankers!I29=15,'R'!$B$16,IF(Rankers!I29=16,'R'!$B$17,IF(Rankers!I29=17,'R'!$B$18,IF(Rankers!I29=18,'R'!$B$19,IF(Rankers!I29=19,'R'!$B$20,IF(Rankers!I29=20,'R'!$B$21,IF(Rankers!I29=21,'R'!$B$22,IF(Rankers!I29=22,'R'!$B$23,IF(Rankers!I29=23,'R'!$B$24,IF(Rankers!I29=24,'R'!$B$25,IF(Rankers!I29=25,'R'!$B$26,IF(Rankers!I29=26,'R'!$B$27,IF(Rankers!I29=27,'R'!$B$28,IF(Rankers!I29=28,'R'!$B$29,IF(Rankers!I29=29,'R'!$B$30,IF(Rankers!I29=30,'R'!$B$31,IF(Rankers!I29=31,'R'!$B$32,IF(Rankers!I29=32,'R'!$B$33,IF(Rankers!I29=33,'R'!$B$34,IF(Rankers!I29=34,'R'!$B$35,IF(Rankers!I29=35,'R'!$B$36,IF(Rankers!I29=36,'R'!$B$37,IF(Rankers!I29=0,0,'R'!H65)))))))))))))))))))))))))))))))))))))</f>
        <v>28</v>
      </c>
      <c r="P29" s="20">
        <f>IF(Rankers!J29=1,'R'!$B$2,IF(Rankers!J29=2,'R'!$B$3,IF(Rankers!J29=3,'R'!$B$4,IF(Rankers!J29=4,'R'!$B$5,IF(Rankers!J29=5,'R'!$B$6,IF(Rankers!J29=6,'R'!$B$7,IF(Rankers!J29=7,'R'!$B$8,IF(Rankers!J29=8,'R'!$B$9,IF(Rankers!J29=9,'R'!$B$10,IF(Rankers!J29=10,'R'!$B$11,IF(Rankers!J29=11,'R'!$B$12,IF(Rankers!J29=12,'R'!$B$13,IF(Rankers!J29=13,'R'!$B$14,IF(Rankers!J29=14,'R'!$B$15,IF(Rankers!J29=15,'R'!$B$16,IF(Rankers!J29=16,'R'!$B$17,IF(Rankers!J29=17,'R'!$B$18,IF(Rankers!J29=18,'R'!$B$19,IF(Rankers!J29=19,'R'!$B$20,IF(Rankers!J29=20,'R'!$B$21,IF(Rankers!J29=21,'R'!$B$22,IF(Rankers!J29=22,'R'!$B$23,IF(Rankers!J29=23,'R'!$B$24,IF(Rankers!J29=24,'R'!$B$25,IF(Rankers!J29=25,'R'!$B$26,IF(Rankers!J29=26,'R'!$B$27,IF(Rankers!J29=27,'R'!$B$28,IF(Rankers!J29=28,'R'!$B$29,IF(Rankers!J29=29,'R'!$B$30,IF(Rankers!J29=30,'R'!$B$31,IF(Rankers!J29=31,'R'!$B$32,IF(Rankers!J29=32,'R'!$B$33,IF(Rankers!J29=33,'R'!$B$34,IF(Rankers!J29=34,'R'!$B$35,IF(Rankers!J29=35,'R'!$B$36,IF(Rankers!J29=36,'R'!$B$37,IF(Rankers!J29=0,0,'R'!I65)))))))))))))))))))))))))))))))))))))</f>
        <v>25</v>
      </c>
      <c r="Q29" s="20">
        <f>IF(Rankers!K29=1,'R'!$B$2,IF(Rankers!K29=2,'R'!$B$3,IF(Rankers!K29=3,'R'!$B$4,IF(Rankers!K29=4,'R'!$B$5,IF(Rankers!K29=5,'R'!$B$6,IF(Rankers!K29=6,'R'!$B$7,IF(Rankers!K29=7,'R'!$B$8,IF(Rankers!K29=8,'R'!$B$9,IF(Rankers!K29=9,'R'!$B$10,IF(Rankers!K29=10,'R'!$B$11,IF(Rankers!K29=11,'R'!$B$12,IF(Rankers!K29=12,'R'!$B$13,IF(Rankers!K29=13,'R'!$B$14,IF(Rankers!K29=14,'R'!$B$15,IF(Rankers!K29=15,'R'!$B$16,IF(Rankers!K29=16,'R'!$B$17,IF(Rankers!K29=17,'R'!$B$18,IF(Rankers!K29=18,'R'!$B$19,IF(Rankers!K29=19,'R'!$B$20,IF(Rankers!K29=20,'R'!$B$21,IF(Rankers!K29=21,'R'!$B$22,IF(Rankers!K29=22,'R'!$B$23,IF(Rankers!K29=23,'R'!$B$24,IF(Rankers!K29=24,'R'!$B$25,IF(Rankers!K29=25,'R'!$B$26,IF(Rankers!K29=26,'R'!$B$27,IF(Rankers!K29=27,'R'!$B$28,IF(Rankers!K29=28,'R'!$B$29,IF(Rankers!K29=29,'R'!$B$30,IF(Rankers!K29=30,'R'!$B$31,IF(Rankers!K29=31,'R'!$B$32,IF(Rankers!K29=32,'R'!$B$33,IF(Rankers!K29=33,'R'!$B$34,IF(Rankers!K29=34,'R'!$B$35,IF(Rankers!K29=35,'R'!$B$36,IF(Rankers!K29=36,'R'!$B$37,IF(Rankers!K29=0,0,'R'!J65)))))))))))))))))))))))))))))))))))))</f>
        <v>15</v>
      </c>
      <c r="R29" s="20">
        <f>IF(Rankers!L29=1,'R'!$B$2,IF(Rankers!L29=2,'R'!$B$3,IF(Rankers!L29=3,'R'!$B$4,IF(Rankers!L29=4,'R'!$B$5,IF(Rankers!L29=5,'R'!$B$6,IF(Rankers!L29=6,'R'!$B$7,IF(Rankers!L29=7,'R'!$B$8,IF(Rankers!L29=8,'R'!$B$9,IF(Rankers!L29=9,'R'!$B$10,IF(Rankers!L29=10,'R'!$B$11,IF(Rankers!L29=11,'R'!$B$12,IF(Rankers!L29=12,'R'!$B$13,IF(Rankers!L29=13,'R'!$B$14,IF(Rankers!L29=14,'R'!$B$15,IF(Rankers!L29=15,'R'!$B$16,IF(Rankers!L29=16,'R'!$B$17,IF(Rankers!L29=17,'R'!$B$18,IF(Rankers!L29=18,'R'!$B$19,IF(Rankers!L29=19,'R'!$B$20,IF(Rankers!L29=20,'R'!$B$21,IF(Rankers!L29=21,'R'!$B$22,IF(Rankers!L29=22,'R'!$B$23,IF(Rankers!L29=23,'R'!$B$24,IF(Rankers!L29=24,'R'!$B$25,IF(Rankers!L29=25,'R'!$B$26,IF(Rankers!L29=26,'R'!$B$27,IF(Rankers!L29=27,'R'!$B$28,IF(Rankers!L29=28,'R'!$B$29,IF(Rankers!L29=29,'R'!$B$30,IF(Rankers!L29=30,'R'!$B$31,IF(Rankers!L29=31,'R'!$B$32,IF(Rankers!L29=32,'R'!$B$33,IF(Rankers!L29=33,'R'!$B$34,IF(Rankers!L29=34,'R'!$B$35,IF(Rankers!L29=35,'R'!$B$36,IF(Rankers!L29=36,'R'!$B$37,IF(Rankers!L29=0,0,'R'!K65)))))))))))))))))))))))))))))))))))))</f>
        <v>5</v>
      </c>
      <c r="S29" s="20">
        <f>IF(Rankers!M29=1,'R'!$B$2,IF(Rankers!M29=2,'R'!$B$3,IF(Rankers!M29=3,'R'!$B$4,IF(Rankers!M29=4,'R'!$B$5,IF(Rankers!M29=5,'R'!$B$6,IF(Rankers!M29=6,'R'!$B$7,IF(Rankers!M29=7,'R'!$B$8,IF(Rankers!M29=8,'R'!$B$9,IF(Rankers!M29=9,'R'!$B$10,IF(Rankers!M29=10,'R'!$B$11,IF(Rankers!M29=11,'R'!$B$12,IF(Rankers!M29=12,'R'!$B$13,IF(Rankers!M29=13,'R'!$B$14,IF(Rankers!M29=14,'R'!$B$15,IF(Rankers!M29=15,'R'!$B$16,IF(Rankers!M29=16,'R'!$B$17,IF(Rankers!M29=17,'R'!$B$18,IF(Rankers!M29=18,'R'!$B$19,IF(Rankers!M29=19,'R'!$B$20,IF(Rankers!M29=20,'R'!$B$21,IF(Rankers!M29=21,'R'!$B$22,IF(Rankers!M29=22,'R'!$B$23,IF(Rankers!M29=23,'R'!$B$24,IF(Rankers!M29=24,'R'!$B$25,IF(Rankers!M29=25,'R'!$B$26,IF(Rankers!M29=26,'R'!$B$27,IF(Rankers!M29=27,'R'!$B$28,IF(Rankers!M29=28,'R'!$B$29,IF(Rankers!M29=29,'R'!$B$30,IF(Rankers!M29=30,'R'!$B$31,IF(Rankers!M29=31,'R'!$B$32,IF(Rankers!M29=32,'R'!$B$33,IF(Rankers!M29=33,'R'!$B$34,IF(Rankers!M29=34,'R'!$B$35,IF(Rankers!M29=35,'R'!$B$36,IF(Rankers!M29=36,'R'!$B$37,IF(Rankers!M29=0,0,'R'!L65)))))))))))))))))))))))))))))))))))))</f>
        <v>30</v>
      </c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.25" x14ac:dyDescent="0.15">
      <c r="A30" s="3">
        <f>A29+1</f>
        <v>29</v>
      </c>
      <c r="B30" s="27" t="s">
        <v>30</v>
      </c>
      <c r="C30" s="10">
        <f>SUM(D30:ZZ30)</f>
        <v>418.4</v>
      </c>
      <c r="D30" s="21">
        <f>$B$44/5*4</f>
        <v>59.2</v>
      </c>
      <c r="E30" s="21">
        <f>$B$44</f>
        <v>74</v>
      </c>
      <c r="F30" s="20"/>
      <c r="G30" s="31"/>
      <c r="H30" s="21">
        <f>$B$44/5*4</f>
        <v>59.2</v>
      </c>
      <c r="I30" s="20">
        <f>IF(Rankers!C30=1,'R'!$B$2,IF(Rankers!C30=2,'R'!$B$3,IF(Rankers!C30=3,'R'!$B$4,IF(Rankers!C30=4,'R'!$B$5,IF(Rankers!C30=5,'R'!$B$6,IF(Rankers!C30=6,'R'!$B$7,IF(Rankers!C30=7,'R'!$B$8,IF(Rankers!C30=8,'R'!$B$9,IF(Rankers!C30=9,'R'!$B$10,IF(Rankers!C30=10,'R'!$B$11,IF(Rankers!C30=11,'R'!$B$12,IF(Rankers!C30=12,'R'!$B$13,IF(Rankers!C30=13,'R'!$B$14,IF(Rankers!C30=14,'R'!$B$15,IF(Rankers!C30=15,'R'!$B$16,IF(Rankers!C30=16,'R'!$B$17,IF(Rankers!C30=17,'R'!$B$18,IF(Rankers!C30=18,'R'!$B$19,IF(Rankers!C30=19,'R'!$B$20,IF(Rankers!C30=20,'R'!$B$21,IF(Rankers!C30=21,'R'!$B$22,IF(Rankers!C30=22,'R'!$B$23,IF(Rankers!C30=23,'R'!$B$24,IF(Rankers!C30=24,'R'!$B$25,IF(Rankers!C30=25,'R'!$B$26,IF(Rankers!C30=26,'R'!$B$27,IF(Rankers!C30=27,'R'!$B$28,IF(Rankers!C30=28,'R'!$B$29,IF(Rankers!C30=29,'R'!$B$30,IF(Rankers!C30=30,'R'!$B$31,IF(Rankers!C30=31,'R'!$B$32,IF(Rankers!C30=32,'R'!$B$33,IF(Rankers!C30=33,'R'!$B$34,IF(Rankers!C30=34,'R'!$B$35,IF(Rankers!C30=35,'R'!$B$36,IF(Rankers!C30=36,'R'!$B$37,IF(Rankers!C30=0,0,'R'!B66)))))))))))))))))))))))))))))))))))))</f>
        <v>9</v>
      </c>
      <c r="J30" s="20">
        <f>IF(Rankers!D30=1,'R'!$B$2,IF(Rankers!D30=2,'R'!$B$3,IF(Rankers!D30=3,'R'!$B$4,IF(Rankers!D30=4,'R'!$B$5,IF(Rankers!D30=5,'R'!$B$6,IF(Rankers!D30=6,'R'!$B$7,IF(Rankers!D30=7,'R'!$B$8,IF(Rankers!D30=8,'R'!$B$9,IF(Rankers!D30=9,'R'!$B$10,IF(Rankers!D30=10,'R'!$B$11,IF(Rankers!D30=11,'R'!$B$12,IF(Rankers!D30=12,'R'!$B$13,IF(Rankers!D30=13,'R'!$B$14,IF(Rankers!D30=14,'R'!$B$15,IF(Rankers!D30=15,'R'!$B$16,IF(Rankers!D30=16,'R'!$B$17,IF(Rankers!D30=17,'R'!$B$18,IF(Rankers!D30=18,'R'!$B$19,IF(Rankers!D30=19,'R'!$B$20,IF(Rankers!D30=20,'R'!$B$21,IF(Rankers!D30=21,'R'!$B$22,IF(Rankers!D30=22,'R'!$B$23,IF(Rankers!D30=23,'R'!$B$24,IF(Rankers!D30=24,'R'!$B$25,IF(Rankers!D30=25,'R'!$B$26,IF(Rankers!D30=26,'R'!$B$27,IF(Rankers!D30=27,'R'!$B$28,IF(Rankers!D30=28,'R'!$B$29,IF(Rankers!D30=29,'R'!$B$30,IF(Rankers!D30=30,'R'!$B$31,IF(Rankers!D30=31,'R'!$B$32,IF(Rankers!D30=32,'R'!$B$33,IF(Rankers!D30=33,'R'!$B$34,IF(Rankers!D30=34,'R'!$B$35,IF(Rankers!D30=35,'R'!$B$36,IF(Rankers!D30=36,'R'!$B$37,IF(Rankers!D30=0,0,'R'!C66)))))))))))))))))))))))))))))))))))))</f>
        <v>0</v>
      </c>
      <c r="K30" s="20">
        <f>IF(Rankers!E30=1,'R'!$B$2,IF(Rankers!E30=2,'R'!$B$3,IF(Rankers!E30=3,'R'!$B$4,IF(Rankers!E30=4,'R'!$B$5,IF(Rankers!E30=5,'R'!$B$6,IF(Rankers!E30=6,'R'!$B$7,IF(Rankers!E30=7,'R'!$B$8,IF(Rankers!E30=8,'R'!$B$9,IF(Rankers!E30=9,'R'!$B$10,IF(Rankers!E30=10,'R'!$B$11,IF(Rankers!E30=11,'R'!$B$12,IF(Rankers!E30=12,'R'!$B$13,IF(Rankers!E30=13,'R'!$B$14,IF(Rankers!E30=14,'R'!$B$15,IF(Rankers!E30=15,'R'!$B$16,IF(Rankers!E30=16,'R'!$B$17,IF(Rankers!E30=17,'R'!$B$18,IF(Rankers!E30=18,'R'!$B$19,IF(Rankers!E30=19,'R'!$B$20,IF(Rankers!E30=20,'R'!$B$21,IF(Rankers!E30=21,'R'!$B$22,IF(Rankers!E30=22,'R'!$B$23,IF(Rankers!E30=23,'R'!$B$24,IF(Rankers!E30=24,'R'!$B$25,IF(Rankers!E30=25,'R'!$B$26,IF(Rankers!E30=26,'R'!$B$27,IF(Rankers!E30=27,'R'!$B$28,IF(Rankers!E30=28,'R'!$B$29,IF(Rankers!E30=29,'R'!$B$30,IF(Rankers!E30=30,'R'!$B$31,IF(Rankers!E30=31,'R'!$B$32,IF(Rankers!E30=32,'R'!$B$33,IF(Rankers!E30=33,'R'!$B$34,IF(Rankers!E30=34,'R'!$B$35,IF(Rankers!E30=35,'R'!$B$36,IF(Rankers!E30=36,'R'!$B$37,IF(Rankers!E30=0,0,'R'!D66)))))))))))))))))))))))))))))))))))))</f>
        <v>25</v>
      </c>
      <c r="L30" s="20">
        <f>IF(Rankers!F30=1,'R'!$B$2,IF(Rankers!F30=2,'R'!$B$3,IF(Rankers!F30=3,'R'!$B$4,IF(Rankers!F30=4,'R'!$B$5,IF(Rankers!F30=5,'R'!$B$6,IF(Rankers!F30=6,'R'!$B$7,IF(Rankers!F30=7,'R'!$B$8,IF(Rankers!F30=8,'R'!$B$9,IF(Rankers!F30=9,'R'!$B$10,IF(Rankers!F30=10,'R'!$B$11,IF(Rankers!F30=11,'R'!$B$12,IF(Rankers!F30=12,'R'!$B$13,IF(Rankers!F30=13,'R'!$B$14,IF(Rankers!F30=14,'R'!$B$15,IF(Rankers!F30=15,'R'!$B$16,IF(Rankers!F30=16,'R'!$B$17,IF(Rankers!F30=17,'R'!$B$18,IF(Rankers!F30=18,'R'!$B$19,IF(Rankers!F30=19,'R'!$B$20,IF(Rankers!F30=20,'R'!$B$21,IF(Rankers!F30=21,'R'!$B$22,IF(Rankers!F30=22,'R'!$B$23,IF(Rankers!F30=23,'R'!$B$24,IF(Rankers!F30=24,'R'!$B$25,IF(Rankers!F30=25,'R'!$B$26,IF(Rankers!F30=26,'R'!$B$27,IF(Rankers!F30=27,'R'!$B$28,IF(Rankers!F30=28,'R'!$B$29,IF(Rankers!F30=29,'R'!$B$30,IF(Rankers!F30=30,'R'!$B$31,IF(Rankers!F30=31,'R'!$B$32,IF(Rankers!F30=32,'R'!$B$33,IF(Rankers!F30=33,'R'!$B$34,IF(Rankers!F30=34,'R'!$B$35,IF(Rankers!F30=35,'R'!$B$36,IF(Rankers!F30=36,'R'!$B$37,IF(Rankers!F30=0,0,'R'!E66)))))))))))))))))))))))))))))))))))))</f>
        <v>0</v>
      </c>
      <c r="M30" s="20">
        <f>IF(Rankers!G30=1,'R'!$B$2,IF(Rankers!G30=2,'R'!$B$3,IF(Rankers!G30=3,'R'!$B$4,IF(Rankers!G30=4,'R'!$B$5,IF(Rankers!G30=5,'R'!$B$6,IF(Rankers!G30=6,'R'!$B$7,IF(Rankers!G30=7,'R'!$B$8,IF(Rankers!G30=8,'R'!$B$9,IF(Rankers!G30=9,'R'!$B$10,IF(Rankers!G30=10,'R'!$B$11,IF(Rankers!G30=11,'R'!$B$12,IF(Rankers!G30=12,'R'!$B$13,IF(Rankers!G30=13,'R'!$B$14,IF(Rankers!G30=14,'R'!$B$15,IF(Rankers!G30=15,'R'!$B$16,IF(Rankers!G30=16,'R'!$B$17,IF(Rankers!G30=17,'R'!$B$18,IF(Rankers!G30=18,'R'!$B$19,IF(Rankers!G30=19,'R'!$B$20,IF(Rankers!G30=20,'R'!$B$21,IF(Rankers!G30=21,'R'!$B$22,IF(Rankers!G30=22,'R'!$B$23,IF(Rankers!G30=23,'R'!$B$24,IF(Rankers!G30=24,'R'!$B$25,IF(Rankers!G30=25,'R'!$B$26,IF(Rankers!G30=26,'R'!$B$27,IF(Rankers!G30=27,'R'!$B$28,IF(Rankers!G30=28,'R'!$B$29,IF(Rankers!G30=29,'R'!$B$30,IF(Rankers!G30=30,'R'!$B$31,IF(Rankers!G30=31,'R'!$B$32,IF(Rankers!G30=32,'R'!$B$33,IF(Rankers!G30=33,'R'!$B$34,IF(Rankers!G30=34,'R'!$B$35,IF(Rankers!G30=35,'R'!$B$36,IF(Rankers!G30=36,'R'!$B$37,IF(Rankers!G30=0,0,'R'!F66)))))))))))))))))))))))))))))))))))))</f>
        <v>19</v>
      </c>
      <c r="N30" s="20">
        <f>IF(Rankers!H30=1,'R'!$B$2,IF(Rankers!H30=2,'R'!$B$3,IF(Rankers!H30=3,'R'!$B$4,IF(Rankers!H30=4,'R'!$B$5,IF(Rankers!H30=5,'R'!$B$6,IF(Rankers!H30=6,'R'!$B$7,IF(Rankers!H30=7,'R'!$B$8,IF(Rankers!H30=8,'R'!$B$9,IF(Rankers!H30=9,'R'!$B$10,IF(Rankers!H30=10,'R'!$B$11,IF(Rankers!H30=11,'R'!$B$12,IF(Rankers!H30=12,'R'!$B$13,IF(Rankers!H30=13,'R'!$B$14,IF(Rankers!H30=14,'R'!$B$15,IF(Rankers!H30=15,'R'!$B$16,IF(Rankers!H30=16,'R'!$B$17,IF(Rankers!H30=17,'R'!$B$18,IF(Rankers!H30=18,'R'!$B$19,IF(Rankers!H30=19,'R'!$B$20,IF(Rankers!H30=20,'R'!$B$21,IF(Rankers!H30=21,'R'!$B$22,IF(Rankers!H30=22,'R'!$B$23,IF(Rankers!H30=23,'R'!$B$24,IF(Rankers!H30=24,'R'!$B$25,IF(Rankers!H30=25,'R'!$B$26,IF(Rankers!H30=26,'R'!$B$27,IF(Rankers!H30=27,'R'!$B$28,IF(Rankers!H30=28,'R'!$B$29,IF(Rankers!H30=29,'R'!$B$30,IF(Rankers!H30=30,'R'!$B$31,IF(Rankers!H30=31,'R'!$B$32,IF(Rankers!H30=32,'R'!$B$33,IF(Rankers!H30=33,'R'!$B$34,IF(Rankers!H30=34,'R'!$B$35,IF(Rankers!H30=35,'R'!$B$36,IF(Rankers!H30=36,'R'!$B$37,IF(Rankers!H30=0,0,'R'!G66)))))))))))))))))))))))))))))))))))))</f>
        <v>35</v>
      </c>
      <c r="O30" s="20">
        <f>IF(Rankers!I30=1,'R'!$B$2,IF(Rankers!I30=2,'R'!$B$3,IF(Rankers!I30=3,'R'!$B$4,IF(Rankers!I30=4,'R'!$B$5,IF(Rankers!I30=5,'R'!$B$6,IF(Rankers!I30=6,'R'!$B$7,IF(Rankers!I30=7,'R'!$B$8,IF(Rankers!I30=8,'R'!$B$9,IF(Rankers!I30=9,'R'!$B$10,IF(Rankers!I30=10,'R'!$B$11,IF(Rankers!I30=11,'R'!$B$12,IF(Rankers!I30=12,'R'!$B$13,IF(Rankers!I30=13,'R'!$B$14,IF(Rankers!I30=14,'R'!$B$15,IF(Rankers!I30=15,'R'!$B$16,IF(Rankers!I30=16,'R'!$B$17,IF(Rankers!I30=17,'R'!$B$18,IF(Rankers!I30=18,'R'!$B$19,IF(Rankers!I30=19,'R'!$B$20,IF(Rankers!I30=20,'R'!$B$21,IF(Rankers!I30=21,'R'!$B$22,IF(Rankers!I30=22,'R'!$B$23,IF(Rankers!I30=23,'R'!$B$24,IF(Rankers!I30=24,'R'!$B$25,IF(Rankers!I30=25,'R'!$B$26,IF(Rankers!I30=26,'R'!$B$27,IF(Rankers!I30=27,'R'!$B$28,IF(Rankers!I30=28,'R'!$B$29,IF(Rankers!I30=29,'R'!$B$30,IF(Rankers!I30=30,'R'!$B$31,IF(Rankers!I30=31,'R'!$B$32,IF(Rankers!I30=32,'R'!$B$33,IF(Rankers!I30=33,'R'!$B$34,IF(Rankers!I30=34,'R'!$B$35,IF(Rankers!I30=35,'R'!$B$36,IF(Rankers!I30=36,'R'!$B$37,IF(Rankers!I30=0,0,'R'!H66)))))))))))))))))))))))))))))))))))))</f>
        <v>36</v>
      </c>
      <c r="P30" s="20">
        <f>IF(Rankers!J30=1,'R'!$B$2,IF(Rankers!J30=2,'R'!$B$3,IF(Rankers!J30=3,'R'!$B$4,IF(Rankers!J30=4,'R'!$B$5,IF(Rankers!J30=5,'R'!$B$6,IF(Rankers!J30=6,'R'!$B$7,IF(Rankers!J30=7,'R'!$B$8,IF(Rankers!J30=8,'R'!$B$9,IF(Rankers!J30=9,'R'!$B$10,IF(Rankers!J30=10,'R'!$B$11,IF(Rankers!J30=11,'R'!$B$12,IF(Rankers!J30=12,'R'!$B$13,IF(Rankers!J30=13,'R'!$B$14,IF(Rankers!J30=14,'R'!$B$15,IF(Rankers!J30=15,'R'!$B$16,IF(Rankers!J30=16,'R'!$B$17,IF(Rankers!J30=17,'R'!$B$18,IF(Rankers!J30=18,'R'!$B$19,IF(Rankers!J30=19,'R'!$B$20,IF(Rankers!J30=20,'R'!$B$21,IF(Rankers!J30=21,'R'!$B$22,IF(Rankers!J30=22,'R'!$B$23,IF(Rankers!J30=23,'R'!$B$24,IF(Rankers!J30=24,'R'!$B$25,IF(Rankers!J30=25,'R'!$B$26,IF(Rankers!J30=26,'R'!$B$27,IF(Rankers!J30=27,'R'!$B$28,IF(Rankers!J30=28,'R'!$B$29,IF(Rankers!J30=29,'R'!$B$30,IF(Rankers!J30=30,'R'!$B$31,IF(Rankers!J30=31,'R'!$B$32,IF(Rankers!J30=32,'R'!$B$33,IF(Rankers!J30=33,'R'!$B$34,IF(Rankers!J30=34,'R'!$B$35,IF(Rankers!J30=35,'R'!$B$36,IF(Rankers!J30=36,'R'!$B$37,IF(Rankers!J30=0,0,'R'!I66)))))))))))))))))))))))))))))))))))))</f>
        <v>19</v>
      </c>
      <c r="Q30" s="20">
        <f>IF(Rankers!K30=1,'R'!$B$2,IF(Rankers!K30=2,'R'!$B$3,IF(Rankers!K30=3,'R'!$B$4,IF(Rankers!K30=4,'R'!$B$5,IF(Rankers!K30=5,'R'!$B$6,IF(Rankers!K30=6,'R'!$B$7,IF(Rankers!K30=7,'R'!$B$8,IF(Rankers!K30=8,'R'!$B$9,IF(Rankers!K30=9,'R'!$B$10,IF(Rankers!K30=10,'R'!$B$11,IF(Rankers!K30=11,'R'!$B$12,IF(Rankers!K30=12,'R'!$B$13,IF(Rankers!K30=13,'R'!$B$14,IF(Rankers!K30=14,'R'!$B$15,IF(Rankers!K30=15,'R'!$B$16,IF(Rankers!K30=16,'R'!$B$17,IF(Rankers!K30=17,'R'!$B$18,IF(Rankers!K30=18,'R'!$B$19,IF(Rankers!K30=19,'R'!$B$20,IF(Rankers!K30=20,'R'!$B$21,IF(Rankers!K30=21,'R'!$B$22,IF(Rankers!K30=22,'R'!$B$23,IF(Rankers!K30=23,'R'!$B$24,IF(Rankers!K30=24,'R'!$B$25,IF(Rankers!K30=25,'R'!$B$26,IF(Rankers!K30=26,'R'!$B$27,IF(Rankers!K30=27,'R'!$B$28,IF(Rankers!K30=28,'R'!$B$29,IF(Rankers!K30=29,'R'!$B$30,IF(Rankers!K30=30,'R'!$B$31,IF(Rankers!K30=31,'R'!$B$32,IF(Rankers!K30=32,'R'!$B$33,IF(Rankers!K30=33,'R'!$B$34,IF(Rankers!K30=34,'R'!$B$35,IF(Rankers!K30=35,'R'!$B$36,IF(Rankers!K30=36,'R'!$B$37,IF(Rankers!K30=0,0,'R'!J66)))))))))))))))))))))))))))))))))))))</f>
        <v>26</v>
      </c>
      <c r="R30" s="20">
        <f>IF(Rankers!L30=1,'R'!$B$2,IF(Rankers!L30=2,'R'!$B$3,IF(Rankers!L30=3,'R'!$B$4,IF(Rankers!L30=4,'R'!$B$5,IF(Rankers!L30=5,'R'!$B$6,IF(Rankers!L30=6,'R'!$B$7,IF(Rankers!L30=7,'R'!$B$8,IF(Rankers!L30=8,'R'!$B$9,IF(Rankers!L30=9,'R'!$B$10,IF(Rankers!L30=10,'R'!$B$11,IF(Rankers!L30=11,'R'!$B$12,IF(Rankers!L30=12,'R'!$B$13,IF(Rankers!L30=13,'R'!$B$14,IF(Rankers!L30=14,'R'!$B$15,IF(Rankers!L30=15,'R'!$B$16,IF(Rankers!L30=16,'R'!$B$17,IF(Rankers!L30=17,'R'!$B$18,IF(Rankers!L30=18,'R'!$B$19,IF(Rankers!L30=19,'R'!$B$20,IF(Rankers!L30=20,'R'!$B$21,IF(Rankers!L30=21,'R'!$B$22,IF(Rankers!L30=22,'R'!$B$23,IF(Rankers!L30=23,'R'!$B$24,IF(Rankers!L30=24,'R'!$B$25,IF(Rankers!L30=25,'R'!$B$26,IF(Rankers!L30=26,'R'!$B$27,IF(Rankers!L30=27,'R'!$B$28,IF(Rankers!L30=28,'R'!$B$29,IF(Rankers!L30=29,'R'!$B$30,IF(Rankers!L30=30,'R'!$B$31,IF(Rankers!L30=31,'R'!$B$32,IF(Rankers!L30=32,'R'!$B$33,IF(Rankers!L30=33,'R'!$B$34,IF(Rankers!L30=34,'R'!$B$35,IF(Rankers!L30=35,'R'!$B$36,IF(Rankers!L30=36,'R'!$B$37,IF(Rankers!L30=0,0,'R'!K66)))))))))))))))))))))))))))))))))))))</f>
        <v>23</v>
      </c>
      <c r="S30" s="20">
        <f>IF(Rankers!M30=1,'R'!$B$2,IF(Rankers!M30=2,'R'!$B$3,IF(Rankers!M30=3,'R'!$B$4,IF(Rankers!M30=4,'R'!$B$5,IF(Rankers!M30=5,'R'!$B$6,IF(Rankers!M30=6,'R'!$B$7,IF(Rankers!M30=7,'R'!$B$8,IF(Rankers!M30=8,'R'!$B$9,IF(Rankers!M30=9,'R'!$B$10,IF(Rankers!M30=10,'R'!$B$11,IF(Rankers!M30=11,'R'!$B$12,IF(Rankers!M30=12,'R'!$B$13,IF(Rankers!M30=13,'R'!$B$14,IF(Rankers!M30=14,'R'!$B$15,IF(Rankers!M30=15,'R'!$B$16,IF(Rankers!M30=16,'R'!$B$17,IF(Rankers!M30=17,'R'!$B$18,IF(Rankers!M30=18,'R'!$B$19,IF(Rankers!M30=19,'R'!$B$20,IF(Rankers!M30=20,'R'!$B$21,IF(Rankers!M30=21,'R'!$B$22,IF(Rankers!M30=22,'R'!$B$23,IF(Rankers!M30=23,'R'!$B$24,IF(Rankers!M30=24,'R'!$B$25,IF(Rankers!M30=25,'R'!$B$26,IF(Rankers!M30=26,'R'!$B$27,IF(Rankers!M30=27,'R'!$B$28,IF(Rankers!M30=28,'R'!$B$29,IF(Rankers!M30=29,'R'!$B$30,IF(Rankers!M30=30,'R'!$B$31,IF(Rankers!M30=31,'R'!$B$32,IF(Rankers!M30=32,'R'!$B$33,IF(Rankers!M30=33,'R'!$B$34,IF(Rankers!M30=34,'R'!$B$35,IF(Rankers!M30=35,'R'!$B$36,IF(Rankers!M30=36,'R'!$B$37,IF(Rankers!M30=0,0,'R'!L66)))))))))))))))))))))))))))))))))))))</f>
        <v>34</v>
      </c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4.25" x14ac:dyDescent="0.15">
      <c r="A31" s="3">
        <f>A30+1</f>
        <v>30</v>
      </c>
      <c r="B31" s="27" t="s">
        <v>31</v>
      </c>
      <c r="C31" s="10" t="s">
        <v>70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1"/>
      <c r="I31" s="20">
        <f>IF(Rankers!C31=1,'R'!$B$2,IF(Rankers!C31=2,'R'!$B$3,IF(Rankers!C31=3,'R'!$B$4,IF(Rankers!C31=4,'R'!$B$5,IF(Rankers!C31=5,'R'!$B$6,IF(Rankers!C31=6,'R'!$B$7,IF(Rankers!C31=7,'R'!$B$8,IF(Rankers!C31=8,'R'!$B$9,IF(Rankers!C31=9,'R'!$B$10,IF(Rankers!C31=10,'R'!$B$11,IF(Rankers!C31=11,'R'!$B$12,IF(Rankers!C31=12,'R'!$B$13,IF(Rankers!C31=13,'R'!$B$14,IF(Rankers!C31=14,'R'!$B$15,IF(Rankers!C31=15,'R'!$B$16,IF(Rankers!C31=16,'R'!$B$17,IF(Rankers!C31=17,'R'!$B$18,IF(Rankers!C31=18,'R'!$B$19,IF(Rankers!C31=19,'R'!$B$20,IF(Rankers!C31=20,'R'!$B$21,IF(Rankers!C31=21,'R'!$B$22,IF(Rankers!C31=22,'R'!$B$23,IF(Rankers!C31=23,'R'!$B$24,IF(Rankers!C31=24,'R'!$B$25,IF(Rankers!C31=25,'R'!$B$26,IF(Rankers!C31=26,'R'!$B$27,IF(Rankers!C31=27,'R'!$B$28,IF(Rankers!C31=28,'R'!$B$29,IF(Rankers!C31=29,'R'!$B$30,IF(Rankers!C31=30,'R'!$B$31,IF(Rankers!C31=31,'R'!$B$32,IF(Rankers!C31=32,'R'!$B$33,IF(Rankers!C31=33,'R'!$B$34,IF(Rankers!C31=34,'R'!$B$35,IF(Rankers!C31=35,'R'!$B$36,IF(Rankers!C31=36,'R'!$B$37,IF(Rankers!C31=0,0,'R'!B67)))))))))))))))))))))))))))))))))))))</f>
        <v>35</v>
      </c>
      <c r="J31" s="20">
        <f>IF(Rankers!D31=1,'R'!$B$2,IF(Rankers!D31=2,'R'!$B$3,IF(Rankers!D31=3,'R'!$B$4,IF(Rankers!D31=4,'R'!$B$5,IF(Rankers!D31=5,'R'!$B$6,IF(Rankers!D31=6,'R'!$B$7,IF(Rankers!D31=7,'R'!$B$8,IF(Rankers!D31=8,'R'!$B$9,IF(Rankers!D31=9,'R'!$B$10,IF(Rankers!D31=10,'R'!$B$11,IF(Rankers!D31=11,'R'!$B$12,IF(Rankers!D31=12,'R'!$B$13,IF(Rankers!D31=13,'R'!$B$14,IF(Rankers!D31=14,'R'!$B$15,IF(Rankers!D31=15,'R'!$B$16,IF(Rankers!D31=16,'R'!$B$17,IF(Rankers!D31=17,'R'!$B$18,IF(Rankers!D31=18,'R'!$B$19,IF(Rankers!D31=19,'R'!$B$20,IF(Rankers!D31=20,'R'!$B$21,IF(Rankers!D31=21,'R'!$B$22,IF(Rankers!D31=22,'R'!$B$23,IF(Rankers!D31=23,'R'!$B$24,IF(Rankers!D31=24,'R'!$B$25,IF(Rankers!D31=25,'R'!$B$26,IF(Rankers!D31=26,'R'!$B$27,IF(Rankers!D31=27,'R'!$B$28,IF(Rankers!D31=28,'R'!$B$29,IF(Rankers!D31=29,'R'!$B$30,IF(Rankers!D31=30,'R'!$B$31,IF(Rankers!D31=31,'R'!$B$32,IF(Rankers!D31=32,'R'!$B$33,IF(Rankers!D31=33,'R'!$B$34,IF(Rankers!D31=34,'R'!$B$35,IF(Rankers!D31=35,'R'!$B$36,IF(Rankers!D31=36,'R'!$B$37,IF(Rankers!D31=0,0,'R'!C67)))))))))))))))))))))))))))))))))))))</f>
        <v>35</v>
      </c>
      <c r="K31" s="20">
        <f>IF(Rankers!E31=1,'R'!$B$2,IF(Rankers!E31=2,'R'!$B$3,IF(Rankers!E31=3,'R'!$B$4,IF(Rankers!E31=4,'R'!$B$5,IF(Rankers!E31=5,'R'!$B$6,IF(Rankers!E31=6,'R'!$B$7,IF(Rankers!E31=7,'R'!$B$8,IF(Rankers!E31=8,'R'!$B$9,IF(Rankers!E31=9,'R'!$B$10,IF(Rankers!E31=10,'R'!$B$11,IF(Rankers!E31=11,'R'!$B$12,IF(Rankers!E31=12,'R'!$B$13,IF(Rankers!E31=13,'R'!$B$14,IF(Rankers!E31=14,'R'!$B$15,IF(Rankers!E31=15,'R'!$B$16,IF(Rankers!E31=16,'R'!$B$17,IF(Rankers!E31=17,'R'!$B$18,IF(Rankers!E31=18,'R'!$B$19,IF(Rankers!E31=19,'R'!$B$20,IF(Rankers!E31=20,'R'!$B$21,IF(Rankers!E31=21,'R'!$B$22,IF(Rankers!E31=22,'R'!$B$23,IF(Rankers!E31=23,'R'!$B$24,IF(Rankers!E31=24,'R'!$B$25,IF(Rankers!E31=25,'R'!$B$26,IF(Rankers!E31=26,'R'!$B$27,IF(Rankers!E31=27,'R'!$B$28,IF(Rankers!E31=28,'R'!$B$29,IF(Rankers!E31=29,'R'!$B$30,IF(Rankers!E31=30,'R'!$B$31,IF(Rankers!E31=31,'R'!$B$32,IF(Rankers!E31=32,'R'!$B$33,IF(Rankers!E31=33,'R'!$B$34,IF(Rankers!E31=34,'R'!$B$35,IF(Rankers!E31=35,'R'!$B$36,IF(Rankers!E31=36,'R'!$B$37,IF(Rankers!E31=0,0,'R'!D67)))))))))))))))))))))))))))))))))))))</f>
        <v>32</v>
      </c>
      <c r="L31" s="20">
        <f>IF(Rankers!F31=1,'R'!$B$2,IF(Rankers!F31=2,'R'!$B$3,IF(Rankers!F31=3,'R'!$B$4,IF(Rankers!F31=4,'R'!$B$5,IF(Rankers!F31=5,'R'!$B$6,IF(Rankers!F31=6,'R'!$B$7,IF(Rankers!F31=7,'R'!$B$8,IF(Rankers!F31=8,'R'!$B$9,IF(Rankers!F31=9,'R'!$B$10,IF(Rankers!F31=10,'R'!$B$11,IF(Rankers!F31=11,'R'!$B$12,IF(Rankers!F31=12,'R'!$B$13,IF(Rankers!F31=13,'R'!$B$14,IF(Rankers!F31=14,'R'!$B$15,IF(Rankers!F31=15,'R'!$B$16,IF(Rankers!F31=16,'R'!$B$17,IF(Rankers!F31=17,'R'!$B$18,IF(Rankers!F31=18,'R'!$B$19,IF(Rankers!F31=19,'R'!$B$20,IF(Rankers!F31=20,'R'!$B$21,IF(Rankers!F31=21,'R'!$B$22,IF(Rankers!F31=22,'R'!$B$23,IF(Rankers!F31=23,'R'!$B$24,IF(Rankers!F31=24,'R'!$B$25,IF(Rankers!F31=25,'R'!$B$26,IF(Rankers!F31=26,'R'!$B$27,IF(Rankers!F31=27,'R'!$B$28,IF(Rankers!F31=28,'R'!$B$29,IF(Rankers!F31=29,'R'!$B$30,IF(Rankers!F31=30,'R'!$B$31,IF(Rankers!F31=31,'R'!$B$32,IF(Rankers!F31=32,'R'!$B$33,IF(Rankers!F31=33,'R'!$B$34,IF(Rankers!F31=34,'R'!$B$35,IF(Rankers!F31=35,'R'!$B$36,IF(Rankers!F31=36,'R'!$B$37,IF(Rankers!F31=0,0,'R'!E67)))))))))))))))))))))))))))))))))))))</f>
        <v>30</v>
      </c>
      <c r="M31" s="20">
        <f>IF(Rankers!G31=1,'R'!$B$2,IF(Rankers!G31=2,'R'!$B$3,IF(Rankers!G31=3,'R'!$B$4,IF(Rankers!G31=4,'R'!$B$5,IF(Rankers!G31=5,'R'!$B$6,IF(Rankers!G31=6,'R'!$B$7,IF(Rankers!G31=7,'R'!$B$8,IF(Rankers!G31=8,'R'!$B$9,IF(Rankers!G31=9,'R'!$B$10,IF(Rankers!G31=10,'R'!$B$11,IF(Rankers!G31=11,'R'!$B$12,IF(Rankers!G31=12,'R'!$B$13,IF(Rankers!G31=13,'R'!$B$14,IF(Rankers!G31=14,'R'!$B$15,IF(Rankers!G31=15,'R'!$B$16,IF(Rankers!G31=16,'R'!$B$17,IF(Rankers!G31=17,'R'!$B$18,IF(Rankers!G31=18,'R'!$B$19,IF(Rankers!G31=19,'R'!$B$20,IF(Rankers!G31=20,'R'!$B$21,IF(Rankers!G31=21,'R'!$B$22,IF(Rankers!G31=22,'R'!$B$23,IF(Rankers!G31=23,'R'!$B$24,IF(Rankers!G31=24,'R'!$B$25,IF(Rankers!G31=25,'R'!$B$26,IF(Rankers!G31=26,'R'!$B$27,IF(Rankers!G31=27,'R'!$B$28,IF(Rankers!G31=28,'R'!$B$29,IF(Rankers!G31=29,'R'!$B$30,IF(Rankers!G31=30,'R'!$B$31,IF(Rankers!G31=31,'R'!$B$32,IF(Rankers!G31=32,'R'!$B$33,IF(Rankers!G31=33,'R'!$B$34,IF(Rankers!G31=34,'R'!$B$35,IF(Rankers!G31=35,'R'!$B$36,IF(Rankers!G31=36,'R'!$B$37,IF(Rankers!G31=0,0,'R'!F67)))))))))))))))))))))))))))))))))))))</f>
        <v>37</v>
      </c>
      <c r="N31" s="20">
        <f>IF(Rankers!H31=1,'R'!$B$2,IF(Rankers!H31=2,'R'!$B$3,IF(Rankers!H31=3,'R'!$B$4,IF(Rankers!H31=4,'R'!$B$5,IF(Rankers!H31=5,'R'!$B$6,IF(Rankers!H31=6,'R'!$B$7,IF(Rankers!H31=7,'R'!$B$8,IF(Rankers!H31=8,'R'!$B$9,IF(Rankers!H31=9,'R'!$B$10,IF(Rankers!H31=10,'R'!$B$11,IF(Rankers!H31=11,'R'!$B$12,IF(Rankers!H31=12,'R'!$B$13,IF(Rankers!H31=13,'R'!$B$14,IF(Rankers!H31=14,'R'!$B$15,IF(Rankers!H31=15,'R'!$B$16,IF(Rankers!H31=16,'R'!$B$17,IF(Rankers!H31=17,'R'!$B$18,IF(Rankers!H31=18,'R'!$B$19,IF(Rankers!H31=19,'R'!$B$20,IF(Rankers!H31=20,'R'!$B$21,IF(Rankers!H31=21,'R'!$B$22,IF(Rankers!H31=22,'R'!$B$23,IF(Rankers!H31=23,'R'!$B$24,IF(Rankers!H31=24,'R'!$B$25,IF(Rankers!H31=25,'R'!$B$26,IF(Rankers!H31=26,'R'!$B$27,IF(Rankers!H31=27,'R'!$B$28,IF(Rankers!H31=28,'R'!$B$29,IF(Rankers!H31=29,'R'!$B$30,IF(Rankers!H31=30,'R'!$B$31,IF(Rankers!H31=31,'R'!$B$32,IF(Rankers!H31=32,'R'!$B$33,IF(Rankers!H31=33,'R'!$B$34,IF(Rankers!H31=34,'R'!$B$35,IF(Rankers!H31=35,'R'!$B$36,IF(Rankers!H31=36,'R'!$B$37,IF(Rankers!H31=0,0,'R'!G67)))))))))))))))))))))))))))))))))))))</f>
        <v>32</v>
      </c>
      <c r="O31" s="20">
        <f>IF(Rankers!I31=1,'R'!$B$2,IF(Rankers!I31=2,'R'!$B$3,IF(Rankers!I31=3,'R'!$B$4,IF(Rankers!I31=4,'R'!$B$5,IF(Rankers!I31=5,'R'!$B$6,IF(Rankers!I31=6,'R'!$B$7,IF(Rankers!I31=7,'R'!$B$8,IF(Rankers!I31=8,'R'!$B$9,IF(Rankers!I31=9,'R'!$B$10,IF(Rankers!I31=10,'R'!$B$11,IF(Rankers!I31=11,'R'!$B$12,IF(Rankers!I31=12,'R'!$B$13,IF(Rankers!I31=13,'R'!$B$14,IF(Rankers!I31=14,'R'!$B$15,IF(Rankers!I31=15,'R'!$B$16,IF(Rankers!I31=16,'R'!$B$17,IF(Rankers!I31=17,'R'!$B$18,IF(Rankers!I31=18,'R'!$B$19,IF(Rankers!I31=19,'R'!$B$20,IF(Rankers!I31=20,'R'!$B$21,IF(Rankers!I31=21,'R'!$B$22,IF(Rankers!I31=22,'R'!$B$23,IF(Rankers!I31=23,'R'!$B$24,IF(Rankers!I31=24,'R'!$B$25,IF(Rankers!I31=25,'R'!$B$26,IF(Rankers!I31=26,'R'!$B$27,IF(Rankers!I31=27,'R'!$B$28,IF(Rankers!I31=28,'R'!$B$29,IF(Rankers!I31=29,'R'!$B$30,IF(Rankers!I31=30,'R'!$B$31,IF(Rankers!I31=31,'R'!$B$32,IF(Rankers!I31=32,'R'!$B$33,IF(Rankers!I31=33,'R'!$B$34,IF(Rankers!I31=34,'R'!$B$35,IF(Rankers!I31=35,'R'!$B$36,IF(Rankers!I31=36,'R'!$B$37,IF(Rankers!I31=0,0,'R'!H67)))))))))))))))))))))))))))))))))))))</f>
        <v>32</v>
      </c>
      <c r="P31" s="20">
        <f>IF(Rankers!J31=1,'R'!$B$2,IF(Rankers!J31=2,'R'!$B$3,IF(Rankers!J31=3,'R'!$B$4,IF(Rankers!J31=4,'R'!$B$5,IF(Rankers!J31=5,'R'!$B$6,IF(Rankers!J31=6,'R'!$B$7,IF(Rankers!J31=7,'R'!$B$8,IF(Rankers!J31=8,'R'!$B$9,IF(Rankers!J31=9,'R'!$B$10,IF(Rankers!J31=10,'R'!$B$11,IF(Rankers!J31=11,'R'!$B$12,IF(Rankers!J31=12,'R'!$B$13,IF(Rankers!J31=13,'R'!$B$14,IF(Rankers!J31=14,'R'!$B$15,IF(Rankers!J31=15,'R'!$B$16,IF(Rankers!J31=16,'R'!$B$17,IF(Rankers!J31=17,'R'!$B$18,IF(Rankers!J31=18,'R'!$B$19,IF(Rankers!J31=19,'R'!$B$20,IF(Rankers!J31=20,'R'!$B$21,IF(Rankers!J31=21,'R'!$B$22,IF(Rankers!J31=22,'R'!$B$23,IF(Rankers!J31=23,'R'!$B$24,IF(Rankers!J31=24,'R'!$B$25,IF(Rankers!J31=25,'R'!$B$26,IF(Rankers!J31=26,'R'!$B$27,IF(Rankers!J31=27,'R'!$B$28,IF(Rankers!J31=28,'R'!$B$29,IF(Rankers!J31=29,'R'!$B$30,IF(Rankers!J31=30,'R'!$B$31,IF(Rankers!J31=31,'R'!$B$32,IF(Rankers!J31=32,'R'!$B$33,IF(Rankers!J31=33,'R'!$B$34,IF(Rankers!J31=34,'R'!$B$35,IF(Rankers!J31=35,'R'!$B$36,IF(Rankers!J31=36,'R'!$B$37,IF(Rankers!J31=0,0,'R'!I67)))))))))))))))))))))))))))))))))))))</f>
        <v>0</v>
      </c>
      <c r="Q31" s="20">
        <f>IF(Rankers!K31=1,'R'!$B$2,IF(Rankers!K31=2,'R'!$B$3,IF(Rankers!K31=3,'R'!$B$4,IF(Rankers!K31=4,'R'!$B$5,IF(Rankers!K31=5,'R'!$B$6,IF(Rankers!K31=6,'R'!$B$7,IF(Rankers!K31=7,'R'!$B$8,IF(Rankers!K31=8,'R'!$B$9,IF(Rankers!K31=9,'R'!$B$10,IF(Rankers!K31=10,'R'!$B$11,IF(Rankers!K31=11,'R'!$B$12,IF(Rankers!K31=12,'R'!$B$13,IF(Rankers!K31=13,'R'!$B$14,IF(Rankers!K31=14,'R'!$B$15,IF(Rankers!K31=15,'R'!$B$16,IF(Rankers!K31=16,'R'!$B$17,IF(Rankers!K31=17,'R'!$B$18,IF(Rankers!K31=18,'R'!$B$19,IF(Rankers!K31=19,'R'!$B$20,IF(Rankers!K31=20,'R'!$B$21,IF(Rankers!K31=21,'R'!$B$22,IF(Rankers!K31=22,'R'!$B$23,IF(Rankers!K31=23,'R'!$B$24,IF(Rankers!K31=24,'R'!$B$25,IF(Rankers!K31=25,'R'!$B$26,IF(Rankers!K31=26,'R'!$B$27,IF(Rankers!K31=27,'R'!$B$28,IF(Rankers!K31=28,'R'!$B$29,IF(Rankers!K31=29,'R'!$B$30,IF(Rankers!K31=30,'R'!$B$31,IF(Rankers!K31=31,'R'!$B$32,IF(Rankers!K31=32,'R'!$B$33,IF(Rankers!K31=33,'R'!$B$34,IF(Rankers!K31=34,'R'!$B$35,IF(Rankers!K31=35,'R'!$B$36,IF(Rankers!K31=36,'R'!$B$37,IF(Rankers!K31=0,0,'R'!J67)))))))))))))))))))))))))))))))))))))</f>
        <v>37</v>
      </c>
      <c r="R31" s="20">
        <f>IF(Rankers!L31=1,'R'!$B$2,IF(Rankers!L31=2,'R'!$B$3,IF(Rankers!L31=3,'R'!$B$4,IF(Rankers!L31=4,'R'!$B$5,IF(Rankers!L31=5,'R'!$B$6,IF(Rankers!L31=6,'R'!$B$7,IF(Rankers!L31=7,'R'!$B$8,IF(Rankers!L31=8,'R'!$B$9,IF(Rankers!L31=9,'R'!$B$10,IF(Rankers!L31=10,'R'!$B$11,IF(Rankers!L31=11,'R'!$B$12,IF(Rankers!L31=12,'R'!$B$13,IF(Rankers!L31=13,'R'!$B$14,IF(Rankers!L31=14,'R'!$B$15,IF(Rankers!L31=15,'R'!$B$16,IF(Rankers!L31=16,'R'!$B$17,IF(Rankers!L31=17,'R'!$B$18,IF(Rankers!L31=18,'R'!$B$19,IF(Rankers!L31=19,'R'!$B$20,IF(Rankers!L31=20,'R'!$B$21,IF(Rankers!L31=21,'R'!$B$22,IF(Rankers!L31=22,'R'!$B$23,IF(Rankers!L31=23,'R'!$B$24,IF(Rankers!L31=24,'R'!$B$25,IF(Rankers!L31=25,'R'!$B$26,IF(Rankers!L31=26,'R'!$B$27,IF(Rankers!L31=27,'R'!$B$28,IF(Rankers!L31=28,'R'!$B$29,IF(Rankers!L31=29,'R'!$B$30,IF(Rankers!L31=30,'R'!$B$31,IF(Rankers!L31=31,'R'!$B$32,IF(Rankers!L31=32,'R'!$B$33,IF(Rankers!L31=33,'R'!$B$34,IF(Rankers!L31=34,'R'!$B$35,IF(Rankers!L31=35,'R'!$B$36,IF(Rankers!L31=36,'R'!$B$37,IF(Rankers!L31=0,0,'R'!K67)))))))))))))))))))))))))))))))))))))</f>
        <v>36</v>
      </c>
      <c r="S31" s="20">
        <f>IF(Rankers!M31=1,'R'!$B$2,IF(Rankers!M31=2,'R'!$B$3,IF(Rankers!M31=3,'R'!$B$4,IF(Rankers!M31=4,'R'!$B$5,IF(Rankers!M31=5,'R'!$B$6,IF(Rankers!M31=6,'R'!$B$7,IF(Rankers!M31=7,'R'!$B$8,IF(Rankers!M31=8,'R'!$B$9,IF(Rankers!M31=9,'R'!$B$10,IF(Rankers!M31=10,'R'!$B$11,IF(Rankers!M31=11,'R'!$B$12,IF(Rankers!M31=12,'R'!$B$13,IF(Rankers!M31=13,'R'!$B$14,IF(Rankers!M31=14,'R'!$B$15,IF(Rankers!M31=15,'R'!$B$16,IF(Rankers!M31=16,'R'!$B$17,IF(Rankers!M31=17,'R'!$B$18,IF(Rankers!M31=18,'R'!$B$19,IF(Rankers!M31=19,'R'!$B$20,IF(Rankers!M31=20,'R'!$B$21,IF(Rankers!M31=21,'R'!$B$22,IF(Rankers!M31=22,'R'!$B$23,IF(Rankers!M31=23,'R'!$B$24,IF(Rankers!M31=24,'R'!$B$25,IF(Rankers!M31=25,'R'!$B$26,IF(Rankers!M31=26,'R'!$B$27,IF(Rankers!M31=27,'R'!$B$28,IF(Rankers!M31=28,'R'!$B$29,IF(Rankers!M31=29,'R'!$B$30,IF(Rankers!M31=30,'R'!$B$31,IF(Rankers!M31=31,'R'!$B$32,IF(Rankers!M31=32,'R'!$B$33,IF(Rankers!M31=33,'R'!$B$34,IF(Rankers!M31=34,'R'!$B$35,IF(Rankers!M31=35,'R'!$B$36,IF(Rankers!M31=36,'R'!$B$37,IF(Rankers!M31=0,0,'R'!L67)))))))))))))))))))))))))))))))))))))</f>
        <v>0</v>
      </c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4.25" x14ac:dyDescent="0.15">
      <c r="A32" s="3">
        <f>A31+1</f>
        <v>31</v>
      </c>
      <c r="B32" s="27" t="s">
        <v>32</v>
      </c>
      <c r="C32" s="10">
        <f>SUM(D32:ZZ32)</f>
        <v>216</v>
      </c>
      <c r="D32" s="21"/>
      <c r="E32" s="21"/>
      <c r="F32" s="20"/>
      <c r="G32" s="31"/>
      <c r="H32" s="19"/>
      <c r="I32" s="20">
        <f>IF(Rankers!C32=1,'R'!$B$2,IF(Rankers!C32=2,'R'!$B$3,IF(Rankers!C32=3,'R'!$B$4,IF(Rankers!C32=4,'R'!$B$5,IF(Rankers!C32=5,'R'!$B$6,IF(Rankers!C32=6,'R'!$B$7,IF(Rankers!C32=7,'R'!$B$8,IF(Rankers!C32=8,'R'!$B$9,IF(Rankers!C32=9,'R'!$B$10,IF(Rankers!C32=10,'R'!$B$11,IF(Rankers!C32=11,'R'!$B$12,IF(Rankers!C32=12,'R'!$B$13,IF(Rankers!C32=13,'R'!$B$14,IF(Rankers!C32=14,'R'!$B$15,IF(Rankers!C32=15,'R'!$B$16,IF(Rankers!C32=16,'R'!$B$17,IF(Rankers!C32=17,'R'!$B$18,IF(Rankers!C32=18,'R'!$B$19,IF(Rankers!C32=19,'R'!$B$20,IF(Rankers!C32=20,'R'!$B$21,IF(Rankers!C32=21,'R'!$B$22,IF(Rankers!C32=22,'R'!$B$23,IF(Rankers!C32=23,'R'!$B$24,IF(Rankers!C32=24,'R'!$B$25,IF(Rankers!C32=25,'R'!$B$26,IF(Rankers!C32=26,'R'!$B$27,IF(Rankers!C32=27,'R'!$B$28,IF(Rankers!C32=28,'R'!$B$29,IF(Rankers!C32=29,'R'!$B$30,IF(Rankers!C32=30,'R'!$B$31,IF(Rankers!C32=31,'R'!$B$32,IF(Rankers!C32=32,'R'!$B$33,IF(Rankers!C32=33,'R'!$B$34,IF(Rankers!C32=34,'R'!$B$35,IF(Rankers!C32=35,'R'!$B$36,IF(Rankers!C32=36,'R'!$B$37,IF(Rankers!C32=0,0,'R'!B68)))))))))))))))))))))))))))))))))))))</f>
        <v>34</v>
      </c>
      <c r="J32" s="20">
        <f>IF(Rankers!D32=1,'R'!$B$2,IF(Rankers!D32=2,'R'!$B$3,IF(Rankers!D32=3,'R'!$B$4,IF(Rankers!D32=4,'R'!$B$5,IF(Rankers!D32=5,'R'!$B$6,IF(Rankers!D32=6,'R'!$B$7,IF(Rankers!D32=7,'R'!$B$8,IF(Rankers!D32=8,'R'!$B$9,IF(Rankers!D32=9,'R'!$B$10,IF(Rankers!D32=10,'R'!$B$11,IF(Rankers!D32=11,'R'!$B$12,IF(Rankers!D32=12,'R'!$B$13,IF(Rankers!D32=13,'R'!$B$14,IF(Rankers!D32=14,'R'!$B$15,IF(Rankers!D32=15,'R'!$B$16,IF(Rankers!D32=16,'R'!$B$17,IF(Rankers!D32=17,'R'!$B$18,IF(Rankers!D32=18,'R'!$B$19,IF(Rankers!D32=19,'R'!$B$20,IF(Rankers!D32=20,'R'!$B$21,IF(Rankers!D32=21,'R'!$B$22,IF(Rankers!D32=22,'R'!$B$23,IF(Rankers!D32=23,'R'!$B$24,IF(Rankers!D32=24,'R'!$B$25,IF(Rankers!D32=25,'R'!$B$26,IF(Rankers!D32=26,'R'!$B$27,IF(Rankers!D32=27,'R'!$B$28,IF(Rankers!D32=28,'R'!$B$29,IF(Rankers!D32=29,'R'!$B$30,IF(Rankers!D32=30,'R'!$B$31,IF(Rankers!D32=31,'R'!$B$32,IF(Rankers!D32=32,'R'!$B$33,IF(Rankers!D32=33,'R'!$B$34,IF(Rankers!D32=34,'R'!$B$35,IF(Rankers!D32=35,'R'!$B$36,IF(Rankers!D32=36,'R'!$B$37,IF(Rankers!D32=0,0,'R'!C68)))))))))))))))))))))))))))))))))))))</f>
        <v>29</v>
      </c>
      <c r="K32" s="20">
        <f>IF(Rankers!E32=1,'R'!$B$2,IF(Rankers!E32=2,'R'!$B$3,IF(Rankers!E32=3,'R'!$B$4,IF(Rankers!E32=4,'R'!$B$5,IF(Rankers!E32=5,'R'!$B$6,IF(Rankers!E32=6,'R'!$B$7,IF(Rankers!E32=7,'R'!$B$8,IF(Rankers!E32=8,'R'!$B$9,IF(Rankers!E32=9,'R'!$B$10,IF(Rankers!E32=10,'R'!$B$11,IF(Rankers!E32=11,'R'!$B$12,IF(Rankers!E32=12,'R'!$B$13,IF(Rankers!E32=13,'R'!$B$14,IF(Rankers!E32=14,'R'!$B$15,IF(Rankers!E32=15,'R'!$B$16,IF(Rankers!E32=16,'R'!$B$17,IF(Rankers!E32=17,'R'!$B$18,IF(Rankers!E32=18,'R'!$B$19,IF(Rankers!E32=19,'R'!$B$20,IF(Rankers!E32=20,'R'!$B$21,IF(Rankers!E32=21,'R'!$B$22,IF(Rankers!E32=22,'R'!$B$23,IF(Rankers!E32=23,'R'!$B$24,IF(Rankers!E32=24,'R'!$B$25,IF(Rankers!E32=25,'R'!$B$26,IF(Rankers!E32=26,'R'!$B$27,IF(Rankers!E32=27,'R'!$B$28,IF(Rankers!E32=28,'R'!$B$29,IF(Rankers!E32=29,'R'!$B$30,IF(Rankers!E32=30,'R'!$B$31,IF(Rankers!E32=31,'R'!$B$32,IF(Rankers!E32=32,'R'!$B$33,IF(Rankers!E32=33,'R'!$B$34,IF(Rankers!E32=34,'R'!$B$35,IF(Rankers!E32=35,'R'!$B$36,IF(Rankers!E32=36,'R'!$B$37,IF(Rankers!E32=0,0,'R'!D68)))))))))))))))))))))))))))))))))))))</f>
        <v>33</v>
      </c>
      <c r="L32" s="20">
        <f>IF(Rankers!F32=1,'R'!$B$2,IF(Rankers!F32=2,'R'!$B$3,IF(Rankers!F32=3,'R'!$B$4,IF(Rankers!F32=4,'R'!$B$5,IF(Rankers!F32=5,'R'!$B$6,IF(Rankers!F32=6,'R'!$B$7,IF(Rankers!F32=7,'R'!$B$8,IF(Rankers!F32=8,'R'!$B$9,IF(Rankers!F32=9,'R'!$B$10,IF(Rankers!F32=10,'R'!$B$11,IF(Rankers!F32=11,'R'!$B$12,IF(Rankers!F32=12,'R'!$B$13,IF(Rankers!F32=13,'R'!$B$14,IF(Rankers!F32=14,'R'!$B$15,IF(Rankers!F32=15,'R'!$B$16,IF(Rankers!F32=16,'R'!$B$17,IF(Rankers!F32=17,'R'!$B$18,IF(Rankers!F32=18,'R'!$B$19,IF(Rankers!F32=19,'R'!$B$20,IF(Rankers!F32=20,'R'!$B$21,IF(Rankers!F32=21,'R'!$B$22,IF(Rankers!F32=22,'R'!$B$23,IF(Rankers!F32=23,'R'!$B$24,IF(Rankers!F32=24,'R'!$B$25,IF(Rankers!F32=25,'R'!$B$26,IF(Rankers!F32=26,'R'!$B$27,IF(Rankers!F32=27,'R'!$B$28,IF(Rankers!F32=28,'R'!$B$29,IF(Rankers!F32=29,'R'!$B$30,IF(Rankers!F32=30,'R'!$B$31,IF(Rankers!F32=31,'R'!$B$32,IF(Rankers!F32=32,'R'!$B$33,IF(Rankers!F32=33,'R'!$B$34,IF(Rankers!F32=34,'R'!$B$35,IF(Rankers!F32=35,'R'!$B$36,IF(Rankers!F32=36,'R'!$B$37,IF(Rankers!F32=0,0,'R'!E68)))))))))))))))))))))))))))))))))))))</f>
        <v>23</v>
      </c>
      <c r="M32" s="20">
        <f>IF(Rankers!G32=1,'R'!$B$2,IF(Rankers!G32=2,'R'!$B$3,IF(Rankers!G32=3,'R'!$B$4,IF(Rankers!G32=4,'R'!$B$5,IF(Rankers!G32=5,'R'!$B$6,IF(Rankers!G32=6,'R'!$B$7,IF(Rankers!G32=7,'R'!$B$8,IF(Rankers!G32=8,'R'!$B$9,IF(Rankers!G32=9,'R'!$B$10,IF(Rankers!G32=10,'R'!$B$11,IF(Rankers!G32=11,'R'!$B$12,IF(Rankers!G32=12,'R'!$B$13,IF(Rankers!G32=13,'R'!$B$14,IF(Rankers!G32=14,'R'!$B$15,IF(Rankers!G32=15,'R'!$B$16,IF(Rankers!G32=16,'R'!$B$17,IF(Rankers!G32=17,'R'!$B$18,IF(Rankers!G32=18,'R'!$B$19,IF(Rankers!G32=19,'R'!$B$20,IF(Rankers!G32=20,'R'!$B$21,IF(Rankers!G32=21,'R'!$B$22,IF(Rankers!G32=22,'R'!$B$23,IF(Rankers!G32=23,'R'!$B$24,IF(Rankers!G32=24,'R'!$B$25,IF(Rankers!G32=25,'R'!$B$26,IF(Rankers!G32=26,'R'!$B$27,IF(Rankers!G32=27,'R'!$B$28,IF(Rankers!G32=28,'R'!$B$29,IF(Rankers!G32=29,'R'!$B$30,IF(Rankers!G32=30,'R'!$B$31,IF(Rankers!G32=31,'R'!$B$32,IF(Rankers!G32=32,'R'!$B$33,IF(Rankers!G32=33,'R'!$B$34,IF(Rankers!G32=34,'R'!$B$35,IF(Rankers!G32=35,'R'!$B$36,IF(Rankers!G32=36,'R'!$B$37,IF(Rankers!G32=0,0,'R'!F68)))))))))))))))))))))))))))))))))))))</f>
        <v>32</v>
      </c>
      <c r="N32" s="20">
        <f>IF(Rankers!H32=1,'R'!$B$2,IF(Rankers!H32=2,'R'!$B$3,IF(Rankers!H32=3,'R'!$B$4,IF(Rankers!H32=4,'R'!$B$5,IF(Rankers!H32=5,'R'!$B$6,IF(Rankers!H32=6,'R'!$B$7,IF(Rankers!H32=7,'R'!$B$8,IF(Rankers!H32=8,'R'!$B$9,IF(Rankers!H32=9,'R'!$B$10,IF(Rankers!H32=10,'R'!$B$11,IF(Rankers!H32=11,'R'!$B$12,IF(Rankers!H32=12,'R'!$B$13,IF(Rankers!H32=13,'R'!$B$14,IF(Rankers!H32=14,'R'!$B$15,IF(Rankers!H32=15,'R'!$B$16,IF(Rankers!H32=16,'R'!$B$17,IF(Rankers!H32=17,'R'!$B$18,IF(Rankers!H32=18,'R'!$B$19,IF(Rankers!H32=19,'R'!$B$20,IF(Rankers!H32=20,'R'!$B$21,IF(Rankers!H32=21,'R'!$B$22,IF(Rankers!H32=22,'R'!$B$23,IF(Rankers!H32=23,'R'!$B$24,IF(Rankers!H32=24,'R'!$B$25,IF(Rankers!H32=25,'R'!$B$26,IF(Rankers!H32=26,'R'!$B$27,IF(Rankers!H32=27,'R'!$B$28,IF(Rankers!H32=28,'R'!$B$29,IF(Rankers!H32=29,'R'!$B$30,IF(Rankers!H32=30,'R'!$B$31,IF(Rankers!H32=31,'R'!$B$32,IF(Rankers!H32=32,'R'!$B$33,IF(Rankers!H32=33,'R'!$B$34,IF(Rankers!H32=34,'R'!$B$35,IF(Rankers!H32=35,'R'!$B$36,IF(Rankers!H32=36,'R'!$B$37,IF(Rankers!H32=0,0,'R'!G68)))))))))))))))))))))))))))))))))))))</f>
        <v>0</v>
      </c>
      <c r="O32" s="20">
        <f>IF(Rankers!I32=1,'R'!$B$2,IF(Rankers!I32=2,'R'!$B$3,IF(Rankers!I32=3,'R'!$B$4,IF(Rankers!I32=4,'R'!$B$5,IF(Rankers!I32=5,'R'!$B$6,IF(Rankers!I32=6,'R'!$B$7,IF(Rankers!I32=7,'R'!$B$8,IF(Rankers!I32=8,'R'!$B$9,IF(Rankers!I32=9,'R'!$B$10,IF(Rankers!I32=10,'R'!$B$11,IF(Rankers!I32=11,'R'!$B$12,IF(Rankers!I32=12,'R'!$B$13,IF(Rankers!I32=13,'R'!$B$14,IF(Rankers!I32=14,'R'!$B$15,IF(Rankers!I32=15,'R'!$B$16,IF(Rankers!I32=16,'R'!$B$17,IF(Rankers!I32=17,'R'!$B$18,IF(Rankers!I32=18,'R'!$B$19,IF(Rankers!I32=19,'R'!$B$20,IF(Rankers!I32=20,'R'!$B$21,IF(Rankers!I32=21,'R'!$B$22,IF(Rankers!I32=22,'R'!$B$23,IF(Rankers!I32=23,'R'!$B$24,IF(Rankers!I32=24,'R'!$B$25,IF(Rankers!I32=25,'R'!$B$26,IF(Rankers!I32=26,'R'!$B$27,IF(Rankers!I32=27,'R'!$B$28,IF(Rankers!I32=28,'R'!$B$29,IF(Rankers!I32=29,'R'!$B$30,IF(Rankers!I32=30,'R'!$B$31,IF(Rankers!I32=31,'R'!$B$32,IF(Rankers!I32=32,'R'!$B$33,IF(Rankers!I32=33,'R'!$B$34,IF(Rankers!I32=34,'R'!$B$35,IF(Rankers!I32=35,'R'!$B$36,IF(Rankers!I32=36,'R'!$B$37,IF(Rankers!I32=0,0,'R'!H68)))))))))))))))))))))))))))))))))))))</f>
        <v>0</v>
      </c>
      <c r="P32" s="20">
        <f>IF(Rankers!J32=1,'R'!$B$2,IF(Rankers!J32=2,'R'!$B$3,IF(Rankers!J32=3,'R'!$B$4,IF(Rankers!J32=4,'R'!$B$5,IF(Rankers!J32=5,'R'!$B$6,IF(Rankers!J32=6,'R'!$B$7,IF(Rankers!J32=7,'R'!$B$8,IF(Rankers!J32=8,'R'!$B$9,IF(Rankers!J32=9,'R'!$B$10,IF(Rankers!J32=10,'R'!$B$11,IF(Rankers!J32=11,'R'!$B$12,IF(Rankers!J32=12,'R'!$B$13,IF(Rankers!J32=13,'R'!$B$14,IF(Rankers!J32=14,'R'!$B$15,IF(Rankers!J32=15,'R'!$B$16,IF(Rankers!J32=16,'R'!$B$17,IF(Rankers!J32=17,'R'!$B$18,IF(Rankers!J32=18,'R'!$B$19,IF(Rankers!J32=19,'R'!$B$20,IF(Rankers!J32=20,'R'!$B$21,IF(Rankers!J32=21,'R'!$B$22,IF(Rankers!J32=22,'R'!$B$23,IF(Rankers!J32=23,'R'!$B$24,IF(Rankers!J32=24,'R'!$B$25,IF(Rankers!J32=25,'R'!$B$26,IF(Rankers!J32=26,'R'!$B$27,IF(Rankers!J32=27,'R'!$B$28,IF(Rankers!J32=28,'R'!$B$29,IF(Rankers!J32=29,'R'!$B$30,IF(Rankers!J32=30,'R'!$B$31,IF(Rankers!J32=31,'R'!$B$32,IF(Rankers!J32=32,'R'!$B$33,IF(Rankers!J32=33,'R'!$B$34,IF(Rankers!J32=34,'R'!$B$35,IF(Rankers!J32=35,'R'!$B$36,IF(Rankers!J32=36,'R'!$B$37,IF(Rankers!J32=0,0,'R'!I68)))))))))))))))))))))))))))))))))))))</f>
        <v>0</v>
      </c>
      <c r="Q32" s="20">
        <f>IF(Rankers!K32=1,'R'!$B$2,IF(Rankers!K32=2,'R'!$B$3,IF(Rankers!K32=3,'R'!$B$4,IF(Rankers!K32=4,'R'!$B$5,IF(Rankers!K32=5,'R'!$B$6,IF(Rankers!K32=6,'R'!$B$7,IF(Rankers!K32=7,'R'!$B$8,IF(Rankers!K32=8,'R'!$B$9,IF(Rankers!K32=9,'R'!$B$10,IF(Rankers!K32=10,'R'!$B$11,IF(Rankers!K32=11,'R'!$B$12,IF(Rankers!K32=12,'R'!$B$13,IF(Rankers!K32=13,'R'!$B$14,IF(Rankers!K32=14,'R'!$B$15,IF(Rankers!K32=15,'R'!$B$16,IF(Rankers!K32=16,'R'!$B$17,IF(Rankers!K32=17,'R'!$B$18,IF(Rankers!K32=18,'R'!$B$19,IF(Rankers!K32=19,'R'!$B$20,IF(Rankers!K32=20,'R'!$B$21,IF(Rankers!K32=21,'R'!$B$22,IF(Rankers!K32=22,'R'!$B$23,IF(Rankers!K32=23,'R'!$B$24,IF(Rankers!K32=24,'R'!$B$25,IF(Rankers!K32=25,'R'!$B$26,IF(Rankers!K32=26,'R'!$B$27,IF(Rankers!K32=27,'R'!$B$28,IF(Rankers!K32=28,'R'!$B$29,IF(Rankers!K32=29,'R'!$B$30,IF(Rankers!K32=30,'R'!$B$31,IF(Rankers!K32=31,'R'!$B$32,IF(Rankers!K32=32,'R'!$B$33,IF(Rankers!K32=33,'R'!$B$34,IF(Rankers!K32=34,'R'!$B$35,IF(Rankers!K32=35,'R'!$B$36,IF(Rankers!K32=36,'R'!$B$37,IF(Rankers!K32=0,0,'R'!J68)))))))))))))))))))))))))))))))))))))</f>
        <v>0</v>
      </c>
      <c r="R32" s="20">
        <f>IF(Rankers!L32=1,'R'!$B$2,IF(Rankers!L32=2,'R'!$B$3,IF(Rankers!L32=3,'R'!$B$4,IF(Rankers!L32=4,'R'!$B$5,IF(Rankers!L32=5,'R'!$B$6,IF(Rankers!L32=6,'R'!$B$7,IF(Rankers!L32=7,'R'!$B$8,IF(Rankers!L32=8,'R'!$B$9,IF(Rankers!L32=9,'R'!$B$10,IF(Rankers!L32=10,'R'!$B$11,IF(Rankers!L32=11,'R'!$B$12,IF(Rankers!L32=12,'R'!$B$13,IF(Rankers!L32=13,'R'!$B$14,IF(Rankers!L32=14,'R'!$B$15,IF(Rankers!L32=15,'R'!$B$16,IF(Rankers!L32=16,'R'!$B$17,IF(Rankers!L32=17,'R'!$B$18,IF(Rankers!L32=18,'R'!$B$19,IF(Rankers!L32=19,'R'!$B$20,IF(Rankers!L32=20,'R'!$B$21,IF(Rankers!L32=21,'R'!$B$22,IF(Rankers!L32=22,'R'!$B$23,IF(Rankers!L32=23,'R'!$B$24,IF(Rankers!L32=24,'R'!$B$25,IF(Rankers!L32=25,'R'!$B$26,IF(Rankers!L32=26,'R'!$B$27,IF(Rankers!L32=27,'R'!$B$28,IF(Rankers!L32=28,'R'!$B$29,IF(Rankers!L32=29,'R'!$B$30,IF(Rankers!L32=30,'R'!$B$31,IF(Rankers!L32=31,'R'!$B$32,IF(Rankers!L32=32,'R'!$B$33,IF(Rankers!L32=33,'R'!$B$34,IF(Rankers!L32=34,'R'!$B$35,IF(Rankers!L32=35,'R'!$B$36,IF(Rankers!L32=36,'R'!$B$37,IF(Rankers!L32=0,0,'R'!K68)))))))))))))))))))))))))))))))))))))</f>
        <v>30</v>
      </c>
      <c r="S32" s="20">
        <f>IF(Rankers!M32=1,'R'!$B$2,IF(Rankers!M32=2,'R'!$B$3,IF(Rankers!M32=3,'R'!$B$4,IF(Rankers!M32=4,'R'!$B$5,IF(Rankers!M32=5,'R'!$B$6,IF(Rankers!M32=6,'R'!$B$7,IF(Rankers!M32=7,'R'!$B$8,IF(Rankers!M32=8,'R'!$B$9,IF(Rankers!M32=9,'R'!$B$10,IF(Rankers!M32=10,'R'!$B$11,IF(Rankers!M32=11,'R'!$B$12,IF(Rankers!M32=12,'R'!$B$13,IF(Rankers!M32=13,'R'!$B$14,IF(Rankers!M32=14,'R'!$B$15,IF(Rankers!M32=15,'R'!$B$16,IF(Rankers!M32=16,'R'!$B$17,IF(Rankers!M32=17,'R'!$B$18,IF(Rankers!M32=18,'R'!$B$19,IF(Rankers!M32=19,'R'!$B$20,IF(Rankers!M32=20,'R'!$B$21,IF(Rankers!M32=21,'R'!$B$22,IF(Rankers!M32=22,'R'!$B$23,IF(Rankers!M32=23,'R'!$B$24,IF(Rankers!M32=24,'R'!$B$25,IF(Rankers!M32=25,'R'!$B$26,IF(Rankers!M32=26,'R'!$B$27,IF(Rankers!M32=27,'R'!$B$28,IF(Rankers!M32=28,'R'!$B$29,IF(Rankers!M32=29,'R'!$B$30,IF(Rankers!M32=30,'R'!$B$31,IF(Rankers!M32=31,'R'!$B$32,IF(Rankers!M32=32,'R'!$B$33,IF(Rankers!M32=33,'R'!$B$34,IF(Rankers!M32=34,'R'!$B$35,IF(Rankers!M32=35,'R'!$B$36,IF(Rankers!M32=36,'R'!$B$37,IF(Rankers!M32=0,0,'R'!L68)))))))))))))))))))))))))))))))))))))</f>
        <v>35</v>
      </c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4.25" x14ac:dyDescent="0.15">
      <c r="A33" s="3">
        <f>A32+1</f>
        <v>32</v>
      </c>
      <c r="B33" s="27" t="s">
        <v>33</v>
      </c>
      <c r="C33" s="10">
        <f>SUM(D33:ZZ33)</f>
        <v>203</v>
      </c>
      <c r="D33" s="21"/>
      <c r="E33" s="21"/>
      <c r="F33" s="20"/>
      <c r="G33" s="31"/>
      <c r="H33" s="21"/>
      <c r="I33" s="20">
        <f>IF(Rankers!C33=1,'R'!$B$2,IF(Rankers!C33=2,'R'!$B$3,IF(Rankers!C33=3,'R'!$B$4,IF(Rankers!C33=4,'R'!$B$5,IF(Rankers!C33=5,'R'!$B$6,IF(Rankers!C33=6,'R'!$B$7,IF(Rankers!C33=7,'R'!$B$8,IF(Rankers!C33=8,'R'!$B$9,IF(Rankers!C33=9,'R'!$B$10,IF(Rankers!C33=10,'R'!$B$11,IF(Rankers!C33=11,'R'!$B$12,IF(Rankers!C33=12,'R'!$B$13,IF(Rankers!C33=13,'R'!$B$14,IF(Rankers!C33=14,'R'!$B$15,IF(Rankers!C33=15,'R'!$B$16,IF(Rankers!C33=16,'R'!$B$17,IF(Rankers!C33=17,'R'!$B$18,IF(Rankers!C33=18,'R'!$B$19,IF(Rankers!C33=19,'R'!$B$20,IF(Rankers!C33=20,'R'!$B$21,IF(Rankers!C33=21,'R'!$B$22,IF(Rankers!C33=22,'R'!$B$23,IF(Rankers!C33=23,'R'!$B$24,IF(Rankers!C33=24,'R'!$B$25,IF(Rankers!C33=25,'R'!$B$26,IF(Rankers!C33=26,'R'!$B$27,IF(Rankers!C33=27,'R'!$B$28,IF(Rankers!C33=28,'R'!$B$29,IF(Rankers!C33=29,'R'!$B$30,IF(Rankers!C33=30,'R'!$B$31,IF(Rankers!C33=31,'R'!$B$32,IF(Rankers!C33=32,'R'!$B$33,IF(Rankers!C33=33,'R'!$B$34,IF(Rankers!C33=34,'R'!$B$35,IF(Rankers!C33=35,'R'!$B$36,IF(Rankers!C33=36,'R'!$B$37,IF(Rankers!C33=0,0,'R'!B69)))))))))))))))))))))))))))))))))))))</f>
        <v>26</v>
      </c>
      <c r="J33" s="20">
        <f>IF(Rankers!D33=1,'R'!$B$2,IF(Rankers!D33=2,'R'!$B$3,IF(Rankers!D33=3,'R'!$B$4,IF(Rankers!D33=4,'R'!$B$5,IF(Rankers!D33=5,'R'!$B$6,IF(Rankers!D33=6,'R'!$B$7,IF(Rankers!D33=7,'R'!$B$8,IF(Rankers!D33=8,'R'!$B$9,IF(Rankers!D33=9,'R'!$B$10,IF(Rankers!D33=10,'R'!$B$11,IF(Rankers!D33=11,'R'!$B$12,IF(Rankers!D33=12,'R'!$B$13,IF(Rankers!D33=13,'R'!$B$14,IF(Rankers!D33=14,'R'!$B$15,IF(Rankers!D33=15,'R'!$B$16,IF(Rankers!D33=16,'R'!$B$17,IF(Rankers!D33=17,'R'!$B$18,IF(Rankers!D33=18,'R'!$B$19,IF(Rankers!D33=19,'R'!$B$20,IF(Rankers!D33=20,'R'!$B$21,IF(Rankers!D33=21,'R'!$B$22,IF(Rankers!D33=22,'R'!$B$23,IF(Rankers!D33=23,'R'!$B$24,IF(Rankers!D33=24,'R'!$B$25,IF(Rankers!D33=25,'R'!$B$26,IF(Rankers!D33=26,'R'!$B$27,IF(Rankers!D33=27,'R'!$B$28,IF(Rankers!D33=28,'R'!$B$29,IF(Rankers!D33=29,'R'!$B$30,IF(Rankers!D33=30,'R'!$B$31,IF(Rankers!D33=31,'R'!$B$32,IF(Rankers!D33=32,'R'!$B$33,IF(Rankers!D33=33,'R'!$B$34,IF(Rankers!D33=34,'R'!$B$35,IF(Rankers!D33=35,'R'!$B$36,IF(Rankers!D33=36,'R'!$B$37,IF(Rankers!D33=0,0,'R'!C69)))))))))))))))))))))))))))))))))))))</f>
        <v>0</v>
      </c>
      <c r="K33" s="20">
        <f>IF(Rankers!E33=1,'R'!$B$2,IF(Rankers!E33=2,'R'!$B$3,IF(Rankers!E33=3,'R'!$B$4,IF(Rankers!E33=4,'R'!$B$5,IF(Rankers!E33=5,'R'!$B$6,IF(Rankers!E33=6,'R'!$B$7,IF(Rankers!E33=7,'R'!$B$8,IF(Rankers!E33=8,'R'!$B$9,IF(Rankers!E33=9,'R'!$B$10,IF(Rankers!E33=10,'R'!$B$11,IF(Rankers!E33=11,'R'!$B$12,IF(Rankers!E33=12,'R'!$B$13,IF(Rankers!E33=13,'R'!$B$14,IF(Rankers!E33=14,'R'!$B$15,IF(Rankers!E33=15,'R'!$B$16,IF(Rankers!E33=16,'R'!$B$17,IF(Rankers!E33=17,'R'!$B$18,IF(Rankers!E33=18,'R'!$B$19,IF(Rankers!E33=19,'R'!$B$20,IF(Rankers!E33=20,'R'!$B$21,IF(Rankers!E33=21,'R'!$B$22,IF(Rankers!E33=22,'R'!$B$23,IF(Rankers!E33=23,'R'!$B$24,IF(Rankers!E33=24,'R'!$B$25,IF(Rankers!E33=25,'R'!$B$26,IF(Rankers!E33=26,'R'!$B$27,IF(Rankers!E33=27,'R'!$B$28,IF(Rankers!E33=28,'R'!$B$29,IF(Rankers!E33=29,'R'!$B$30,IF(Rankers!E33=30,'R'!$B$31,IF(Rankers!E33=31,'R'!$B$32,IF(Rankers!E33=32,'R'!$B$33,IF(Rankers!E33=33,'R'!$B$34,IF(Rankers!E33=34,'R'!$B$35,IF(Rankers!E33=35,'R'!$B$36,IF(Rankers!E33=36,'R'!$B$37,IF(Rankers!E33=0,0,'R'!D69)))))))))))))))))))))))))))))))))))))</f>
        <v>14</v>
      </c>
      <c r="L33" s="20">
        <f>IF(Rankers!F33=1,'R'!$B$2,IF(Rankers!F33=2,'R'!$B$3,IF(Rankers!F33=3,'R'!$B$4,IF(Rankers!F33=4,'R'!$B$5,IF(Rankers!F33=5,'R'!$B$6,IF(Rankers!F33=6,'R'!$B$7,IF(Rankers!F33=7,'R'!$B$8,IF(Rankers!F33=8,'R'!$B$9,IF(Rankers!F33=9,'R'!$B$10,IF(Rankers!F33=10,'R'!$B$11,IF(Rankers!F33=11,'R'!$B$12,IF(Rankers!F33=12,'R'!$B$13,IF(Rankers!F33=13,'R'!$B$14,IF(Rankers!F33=14,'R'!$B$15,IF(Rankers!F33=15,'R'!$B$16,IF(Rankers!F33=16,'R'!$B$17,IF(Rankers!F33=17,'R'!$B$18,IF(Rankers!F33=18,'R'!$B$19,IF(Rankers!F33=19,'R'!$B$20,IF(Rankers!F33=20,'R'!$B$21,IF(Rankers!F33=21,'R'!$B$22,IF(Rankers!F33=22,'R'!$B$23,IF(Rankers!F33=23,'R'!$B$24,IF(Rankers!F33=24,'R'!$B$25,IF(Rankers!F33=25,'R'!$B$26,IF(Rankers!F33=26,'R'!$B$27,IF(Rankers!F33=27,'R'!$B$28,IF(Rankers!F33=28,'R'!$B$29,IF(Rankers!F33=29,'R'!$B$30,IF(Rankers!F33=30,'R'!$B$31,IF(Rankers!F33=31,'R'!$B$32,IF(Rankers!F33=32,'R'!$B$33,IF(Rankers!F33=33,'R'!$B$34,IF(Rankers!F33=34,'R'!$B$35,IF(Rankers!F33=35,'R'!$B$36,IF(Rankers!F33=36,'R'!$B$37,IF(Rankers!F33=0,0,'R'!E69)))))))))))))))))))))))))))))))))))))</f>
        <v>19</v>
      </c>
      <c r="M33" s="20">
        <f>IF(Rankers!G33=1,'R'!$B$2,IF(Rankers!G33=2,'R'!$B$3,IF(Rankers!G33=3,'R'!$B$4,IF(Rankers!G33=4,'R'!$B$5,IF(Rankers!G33=5,'R'!$B$6,IF(Rankers!G33=6,'R'!$B$7,IF(Rankers!G33=7,'R'!$B$8,IF(Rankers!G33=8,'R'!$B$9,IF(Rankers!G33=9,'R'!$B$10,IF(Rankers!G33=10,'R'!$B$11,IF(Rankers!G33=11,'R'!$B$12,IF(Rankers!G33=12,'R'!$B$13,IF(Rankers!G33=13,'R'!$B$14,IF(Rankers!G33=14,'R'!$B$15,IF(Rankers!G33=15,'R'!$B$16,IF(Rankers!G33=16,'R'!$B$17,IF(Rankers!G33=17,'R'!$B$18,IF(Rankers!G33=18,'R'!$B$19,IF(Rankers!G33=19,'R'!$B$20,IF(Rankers!G33=20,'R'!$B$21,IF(Rankers!G33=21,'R'!$B$22,IF(Rankers!G33=22,'R'!$B$23,IF(Rankers!G33=23,'R'!$B$24,IF(Rankers!G33=24,'R'!$B$25,IF(Rankers!G33=25,'R'!$B$26,IF(Rankers!G33=26,'R'!$B$27,IF(Rankers!G33=27,'R'!$B$28,IF(Rankers!G33=28,'R'!$B$29,IF(Rankers!G33=29,'R'!$B$30,IF(Rankers!G33=30,'R'!$B$31,IF(Rankers!G33=31,'R'!$B$32,IF(Rankers!G33=32,'R'!$B$33,IF(Rankers!G33=33,'R'!$B$34,IF(Rankers!G33=34,'R'!$B$35,IF(Rankers!G33=35,'R'!$B$36,IF(Rankers!G33=36,'R'!$B$37,IF(Rankers!G33=0,0,'R'!F69)))))))))))))))))))))))))))))))))))))</f>
        <v>33</v>
      </c>
      <c r="N33" s="20">
        <f>IF(Rankers!H33=1,'R'!$B$2,IF(Rankers!H33=2,'R'!$B$3,IF(Rankers!H33=3,'R'!$B$4,IF(Rankers!H33=4,'R'!$B$5,IF(Rankers!H33=5,'R'!$B$6,IF(Rankers!H33=6,'R'!$B$7,IF(Rankers!H33=7,'R'!$B$8,IF(Rankers!H33=8,'R'!$B$9,IF(Rankers!H33=9,'R'!$B$10,IF(Rankers!H33=10,'R'!$B$11,IF(Rankers!H33=11,'R'!$B$12,IF(Rankers!H33=12,'R'!$B$13,IF(Rankers!H33=13,'R'!$B$14,IF(Rankers!H33=14,'R'!$B$15,IF(Rankers!H33=15,'R'!$B$16,IF(Rankers!H33=16,'R'!$B$17,IF(Rankers!H33=17,'R'!$B$18,IF(Rankers!H33=18,'R'!$B$19,IF(Rankers!H33=19,'R'!$B$20,IF(Rankers!H33=20,'R'!$B$21,IF(Rankers!H33=21,'R'!$B$22,IF(Rankers!H33=22,'R'!$B$23,IF(Rankers!H33=23,'R'!$B$24,IF(Rankers!H33=24,'R'!$B$25,IF(Rankers!H33=25,'R'!$B$26,IF(Rankers!H33=26,'R'!$B$27,IF(Rankers!H33=27,'R'!$B$28,IF(Rankers!H33=28,'R'!$B$29,IF(Rankers!H33=29,'R'!$B$30,IF(Rankers!H33=30,'R'!$B$31,IF(Rankers!H33=31,'R'!$B$32,IF(Rankers!H33=32,'R'!$B$33,IF(Rankers!H33=33,'R'!$B$34,IF(Rankers!H33=34,'R'!$B$35,IF(Rankers!H33=35,'R'!$B$36,IF(Rankers!H33=36,'R'!$B$37,IF(Rankers!H33=0,0,'R'!G69)))))))))))))))))))))))))))))))))))))</f>
        <v>0</v>
      </c>
      <c r="O33" s="20">
        <f>IF(Rankers!I33=1,'R'!$B$2,IF(Rankers!I33=2,'R'!$B$3,IF(Rankers!I33=3,'R'!$B$4,IF(Rankers!I33=4,'R'!$B$5,IF(Rankers!I33=5,'R'!$B$6,IF(Rankers!I33=6,'R'!$B$7,IF(Rankers!I33=7,'R'!$B$8,IF(Rankers!I33=8,'R'!$B$9,IF(Rankers!I33=9,'R'!$B$10,IF(Rankers!I33=10,'R'!$B$11,IF(Rankers!I33=11,'R'!$B$12,IF(Rankers!I33=12,'R'!$B$13,IF(Rankers!I33=13,'R'!$B$14,IF(Rankers!I33=14,'R'!$B$15,IF(Rankers!I33=15,'R'!$B$16,IF(Rankers!I33=16,'R'!$B$17,IF(Rankers!I33=17,'R'!$B$18,IF(Rankers!I33=18,'R'!$B$19,IF(Rankers!I33=19,'R'!$B$20,IF(Rankers!I33=20,'R'!$B$21,IF(Rankers!I33=21,'R'!$B$22,IF(Rankers!I33=22,'R'!$B$23,IF(Rankers!I33=23,'R'!$B$24,IF(Rankers!I33=24,'R'!$B$25,IF(Rankers!I33=25,'R'!$B$26,IF(Rankers!I33=26,'R'!$B$27,IF(Rankers!I33=27,'R'!$B$28,IF(Rankers!I33=28,'R'!$B$29,IF(Rankers!I33=29,'R'!$B$30,IF(Rankers!I33=30,'R'!$B$31,IF(Rankers!I33=31,'R'!$B$32,IF(Rankers!I33=32,'R'!$B$33,IF(Rankers!I33=33,'R'!$B$34,IF(Rankers!I33=34,'R'!$B$35,IF(Rankers!I33=35,'R'!$B$36,IF(Rankers!I33=36,'R'!$B$37,IF(Rankers!I33=0,0,'R'!H69)))))))))))))))))))))))))))))))))))))</f>
        <v>0</v>
      </c>
      <c r="P33" s="20">
        <f>IF(Rankers!J33=1,'R'!$B$2,IF(Rankers!J33=2,'R'!$B$3,IF(Rankers!J33=3,'R'!$B$4,IF(Rankers!J33=4,'R'!$B$5,IF(Rankers!J33=5,'R'!$B$6,IF(Rankers!J33=6,'R'!$B$7,IF(Rankers!J33=7,'R'!$B$8,IF(Rankers!J33=8,'R'!$B$9,IF(Rankers!J33=9,'R'!$B$10,IF(Rankers!J33=10,'R'!$B$11,IF(Rankers!J33=11,'R'!$B$12,IF(Rankers!J33=12,'R'!$B$13,IF(Rankers!J33=13,'R'!$B$14,IF(Rankers!J33=14,'R'!$B$15,IF(Rankers!J33=15,'R'!$B$16,IF(Rankers!J33=16,'R'!$B$17,IF(Rankers!J33=17,'R'!$B$18,IF(Rankers!J33=18,'R'!$B$19,IF(Rankers!J33=19,'R'!$B$20,IF(Rankers!J33=20,'R'!$B$21,IF(Rankers!J33=21,'R'!$B$22,IF(Rankers!J33=22,'R'!$B$23,IF(Rankers!J33=23,'R'!$B$24,IF(Rankers!J33=24,'R'!$B$25,IF(Rankers!J33=25,'R'!$B$26,IF(Rankers!J33=26,'R'!$B$27,IF(Rankers!J33=27,'R'!$B$28,IF(Rankers!J33=28,'R'!$B$29,IF(Rankers!J33=29,'R'!$B$30,IF(Rankers!J33=30,'R'!$B$31,IF(Rankers!J33=31,'R'!$B$32,IF(Rankers!J33=32,'R'!$B$33,IF(Rankers!J33=33,'R'!$B$34,IF(Rankers!J33=34,'R'!$B$35,IF(Rankers!J33=35,'R'!$B$36,IF(Rankers!J33=36,'R'!$B$37,IF(Rankers!J33=0,0,'R'!I69)))))))))))))))))))))))))))))))))))))</f>
        <v>35</v>
      </c>
      <c r="Q33" s="20">
        <f>IF(Rankers!K33=1,'R'!$B$2,IF(Rankers!K33=2,'R'!$B$3,IF(Rankers!K33=3,'R'!$B$4,IF(Rankers!K33=4,'R'!$B$5,IF(Rankers!K33=5,'R'!$B$6,IF(Rankers!K33=6,'R'!$B$7,IF(Rankers!K33=7,'R'!$B$8,IF(Rankers!K33=8,'R'!$B$9,IF(Rankers!K33=9,'R'!$B$10,IF(Rankers!K33=10,'R'!$B$11,IF(Rankers!K33=11,'R'!$B$12,IF(Rankers!K33=12,'R'!$B$13,IF(Rankers!K33=13,'R'!$B$14,IF(Rankers!K33=14,'R'!$B$15,IF(Rankers!K33=15,'R'!$B$16,IF(Rankers!K33=16,'R'!$B$17,IF(Rankers!K33=17,'R'!$B$18,IF(Rankers!K33=18,'R'!$B$19,IF(Rankers!K33=19,'R'!$B$20,IF(Rankers!K33=20,'R'!$B$21,IF(Rankers!K33=21,'R'!$B$22,IF(Rankers!K33=22,'R'!$B$23,IF(Rankers!K33=23,'R'!$B$24,IF(Rankers!K33=24,'R'!$B$25,IF(Rankers!K33=25,'R'!$B$26,IF(Rankers!K33=26,'R'!$B$27,IF(Rankers!K33=27,'R'!$B$28,IF(Rankers!K33=28,'R'!$B$29,IF(Rankers!K33=29,'R'!$B$30,IF(Rankers!K33=30,'R'!$B$31,IF(Rankers!K33=31,'R'!$B$32,IF(Rankers!K33=32,'R'!$B$33,IF(Rankers!K33=33,'R'!$B$34,IF(Rankers!K33=34,'R'!$B$35,IF(Rankers!K33=35,'R'!$B$36,IF(Rankers!K33=36,'R'!$B$37,IF(Rankers!K33=0,0,'R'!J69)))))))))))))))))))))))))))))))))))))</f>
        <v>31</v>
      </c>
      <c r="R33" s="20">
        <f>IF(Rankers!L33=1,'R'!$B$2,IF(Rankers!L33=2,'R'!$B$3,IF(Rankers!L33=3,'R'!$B$4,IF(Rankers!L33=4,'R'!$B$5,IF(Rankers!L33=5,'R'!$B$6,IF(Rankers!L33=6,'R'!$B$7,IF(Rankers!L33=7,'R'!$B$8,IF(Rankers!L33=8,'R'!$B$9,IF(Rankers!L33=9,'R'!$B$10,IF(Rankers!L33=10,'R'!$B$11,IF(Rankers!L33=11,'R'!$B$12,IF(Rankers!L33=12,'R'!$B$13,IF(Rankers!L33=13,'R'!$B$14,IF(Rankers!L33=14,'R'!$B$15,IF(Rankers!L33=15,'R'!$B$16,IF(Rankers!L33=16,'R'!$B$17,IF(Rankers!L33=17,'R'!$B$18,IF(Rankers!L33=18,'R'!$B$19,IF(Rankers!L33=19,'R'!$B$20,IF(Rankers!L33=20,'R'!$B$21,IF(Rankers!L33=21,'R'!$B$22,IF(Rankers!L33=22,'R'!$B$23,IF(Rankers!L33=23,'R'!$B$24,IF(Rankers!L33=24,'R'!$B$25,IF(Rankers!L33=25,'R'!$B$26,IF(Rankers!L33=26,'R'!$B$27,IF(Rankers!L33=27,'R'!$B$28,IF(Rankers!L33=28,'R'!$B$29,IF(Rankers!L33=29,'R'!$B$30,IF(Rankers!L33=30,'R'!$B$31,IF(Rankers!L33=31,'R'!$B$32,IF(Rankers!L33=32,'R'!$B$33,IF(Rankers!L33=33,'R'!$B$34,IF(Rankers!L33=34,'R'!$B$35,IF(Rankers!L33=35,'R'!$B$36,IF(Rankers!L33=36,'R'!$B$37,IF(Rankers!L33=0,0,'R'!K69)))))))))))))))))))))))))))))))))))))</f>
        <v>20</v>
      </c>
      <c r="S33" s="20">
        <f>IF(Rankers!M33=1,'R'!$B$2,IF(Rankers!M33=2,'R'!$B$3,IF(Rankers!M33=3,'R'!$B$4,IF(Rankers!M33=4,'R'!$B$5,IF(Rankers!M33=5,'R'!$B$6,IF(Rankers!M33=6,'R'!$B$7,IF(Rankers!M33=7,'R'!$B$8,IF(Rankers!M33=8,'R'!$B$9,IF(Rankers!M33=9,'R'!$B$10,IF(Rankers!M33=10,'R'!$B$11,IF(Rankers!M33=11,'R'!$B$12,IF(Rankers!M33=12,'R'!$B$13,IF(Rankers!M33=13,'R'!$B$14,IF(Rankers!M33=14,'R'!$B$15,IF(Rankers!M33=15,'R'!$B$16,IF(Rankers!M33=16,'R'!$B$17,IF(Rankers!M33=17,'R'!$B$18,IF(Rankers!M33=18,'R'!$B$19,IF(Rankers!M33=19,'R'!$B$20,IF(Rankers!M33=20,'R'!$B$21,IF(Rankers!M33=21,'R'!$B$22,IF(Rankers!M33=22,'R'!$B$23,IF(Rankers!M33=23,'R'!$B$24,IF(Rankers!M33=24,'R'!$B$25,IF(Rankers!M33=25,'R'!$B$26,IF(Rankers!M33=26,'R'!$B$27,IF(Rankers!M33=27,'R'!$B$28,IF(Rankers!M33=28,'R'!$B$29,IF(Rankers!M33=29,'R'!$B$30,IF(Rankers!M33=30,'R'!$B$31,IF(Rankers!M33=31,'R'!$B$32,IF(Rankers!M33=32,'R'!$B$33,IF(Rankers!M33=33,'R'!$B$34,IF(Rankers!M33=34,'R'!$B$35,IF(Rankers!M33=35,'R'!$B$36,IF(Rankers!M33=36,'R'!$B$37,IF(Rankers!M33=0,0,'R'!L69)))))))))))))))))))))))))))))))))))))</f>
        <v>25</v>
      </c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.25" x14ac:dyDescent="0.15">
      <c r="A34" s="3">
        <f>A33+1</f>
        <v>33</v>
      </c>
      <c r="B34" s="26" t="s">
        <v>34</v>
      </c>
      <c r="C34" s="10">
        <f>SUM(D34:ZZ34)</f>
        <v>159</v>
      </c>
      <c r="D34" s="23"/>
      <c r="E34" s="23"/>
      <c r="F34" s="24"/>
      <c r="G34" s="31"/>
      <c r="H34" s="21"/>
      <c r="I34" s="20">
        <f>IF(Rankers!C34=1,'R'!$B$2,IF(Rankers!C34=2,'R'!$B$3,IF(Rankers!C34=3,'R'!$B$4,IF(Rankers!C34=4,'R'!$B$5,IF(Rankers!C34=5,'R'!$B$6,IF(Rankers!C34=6,'R'!$B$7,IF(Rankers!C34=7,'R'!$B$8,IF(Rankers!C34=8,'R'!$B$9,IF(Rankers!C34=9,'R'!$B$10,IF(Rankers!C34=10,'R'!$B$11,IF(Rankers!C34=11,'R'!$B$12,IF(Rankers!C34=12,'R'!$B$13,IF(Rankers!C34=13,'R'!$B$14,IF(Rankers!C34=14,'R'!$B$15,IF(Rankers!C34=15,'R'!$B$16,IF(Rankers!C34=16,'R'!$B$17,IF(Rankers!C34=17,'R'!$B$18,IF(Rankers!C34=18,'R'!$B$19,IF(Rankers!C34=19,'R'!$B$20,IF(Rankers!C34=20,'R'!$B$21,IF(Rankers!C34=21,'R'!$B$22,IF(Rankers!C34=22,'R'!$B$23,IF(Rankers!C34=23,'R'!$B$24,IF(Rankers!C34=24,'R'!$B$25,IF(Rankers!C34=25,'R'!$B$26,IF(Rankers!C34=26,'R'!$B$27,IF(Rankers!C34=27,'R'!$B$28,IF(Rankers!C34=28,'R'!$B$29,IF(Rankers!C34=29,'R'!$B$30,IF(Rankers!C34=30,'R'!$B$31,IF(Rankers!C34=31,'R'!$B$32,IF(Rankers!C34=32,'R'!$B$33,IF(Rankers!C34=33,'R'!$B$34,IF(Rankers!C34=34,'R'!$B$35,IF(Rankers!C34=35,'R'!$B$36,IF(Rankers!C34=36,'R'!$B$37,IF(Rankers!C34=0,0,'R'!B70)))))))))))))))))))))))))))))))))))))</f>
        <v>4</v>
      </c>
      <c r="J34" s="20">
        <f>IF(Rankers!D34=1,'R'!$B$2,IF(Rankers!D34=2,'R'!$B$3,IF(Rankers!D34=3,'R'!$B$4,IF(Rankers!D34=4,'R'!$B$5,IF(Rankers!D34=5,'R'!$B$6,IF(Rankers!D34=6,'R'!$B$7,IF(Rankers!D34=7,'R'!$B$8,IF(Rankers!D34=8,'R'!$B$9,IF(Rankers!D34=9,'R'!$B$10,IF(Rankers!D34=10,'R'!$B$11,IF(Rankers!D34=11,'R'!$B$12,IF(Rankers!D34=12,'R'!$B$13,IF(Rankers!D34=13,'R'!$B$14,IF(Rankers!D34=14,'R'!$B$15,IF(Rankers!D34=15,'R'!$B$16,IF(Rankers!D34=16,'R'!$B$17,IF(Rankers!D34=17,'R'!$B$18,IF(Rankers!D34=18,'R'!$B$19,IF(Rankers!D34=19,'R'!$B$20,IF(Rankers!D34=20,'R'!$B$21,IF(Rankers!D34=21,'R'!$B$22,IF(Rankers!D34=22,'R'!$B$23,IF(Rankers!D34=23,'R'!$B$24,IF(Rankers!D34=24,'R'!$B$25,IF(Rankers!D34=25,'R'!$B$26,IF(Rankers!D34=26,'R'!$B$27,IF(Rankers!D34=27,'R'!$B$28,IF(Rankers!D34=28,'R'!$B$29,IF(Rankers!D34=29,'R'!$B$30,IF(Rankers!D34=30,'R'!$B$31,IF(Rankers!D34=31,'R'!$B$32,IF(Rankers!D34=32,'R'!$B$33,IF(Rankers!D34=33,'R'!$B$34,IF(Rankers!D34=34,'R'!$B$35,IF(Rankers!D34=35,'R'!$B$36,IF(Rankers!D34=36,'R'!$B$37,IF(Rankers!D34=0,0,'R'!C70)))))))))))))))))))))))))))))))))))))</f>
        <v>0</v>
      </c>
      <c r="K34" s="20">
        <f>IF(Rankers!E34=1,'R'!$B$2,IF(Rankers!E34=2,'R'!$B$3,IF(Rankers!E34=3,'R'!$B$4,IF(Rankers!E34=4,'R'!$B$5,IF(Rankers!E34=5,'R'!$B$6,IF(Rankers!E34=6,'R'!$B$7,IF(Rankers!E34=7,'R'!$B$8,IF(Rankers!E34=8,'R'!$B$9,IF(Rankers!E34=9,'R'!$B$10,IF(Rankers!E34=10,'R'!$B$11,IF(Rankers!E34=11,'R'!$B$12,IF(Rankers!E34=12,'R'!$B$13,IF(Rankers!E34=13,'R'!$B$14,IF(Rankers!E34=14,'R'!$B$15,IF(Rankers!E34=15,'R'!$B$16,IF(Rankers!E34=16,'R'!$B$17,IF(Rankers!E34=17,'R'!$B$18,IF(Rankers!E34=18,'R'!$B$19,IF(Rankers!E34=19,'R'!$B$20,IF(Rankers!E34=20,'R'!$B$21,IF(Rankers!E34=21,'R'!$B$22,IF(Rankers!E34=22,'R'!$B$23,IF(Rankers!E34=23,'R'!$B$24,IF(Rankers!E34=24,'R'!$B$25,IF(Rankers!E34=25,'R'!$B$26,IF(Rankers!E34=26,'R'!$B$27,IF(Rankers!E34=27,'R'!$B$28,IF(Rankers!E34=28,'R'!$B$29,IF(Rankers!E34=29,'R'!$B$30,IF(Rankers!E34=30,'R'!$B$31,IF(Rankers!E34=31,'R'!$B$32,IF(Rankers!E34=32,'R'!$B$33,IF(Rankers!E34=33,'R'!$B$34,IF(Rankers!E34=34,'R'!$B$35,IF(Rankers!E34=35,'R'!$B$36,IF(Rankers!E34=36,'R'!$B$37,IF(Rankers!E34=0,0,'R'!D70)))))))))))))))))))))))))))))))))))))</f>
        <v>9</v>
      </c>
      <c r="L34" s="20">
        <f>IF(Rankers!F34=1,'R'!$B$2,IF(Rankers!F34=2,'R'!$B$3,IF(Rankers!F34=3,'R'!$B$4,IF(Rankers!F34=4,'R'!$B$5,IF(Rankers!F34=5,'R'!$B$6,IF(Rankers!F34=6,'R'!$B$7,IF(Rankers!F34=7,'R'!$B$8,IF(Rankers!F34=8,'R'!$B$9,IF(Rankers!F34=9,'R'!$B$10,IF(Rankers!F34=10,'R'!$B$11,IF(Rankers!F34=11,'R'!$B$12,IF(Rankers!F34=12,'R'!$B$13,IF(Rankers!F34=13,'R'!$B$14,IF(Rankers!F34=14,'R'!$B$15,IF(Rankers!F34=15,'R'!$B$16,IF(Rankers!F34=16,'R'!$B$17,IF(Rankers!F34=17,'R'!$B$18,IF(Rankers!F34=18,'R'!$B$19,IF(Rankers!F34=19,'R'!$B$20,IF(Rankers!F34=20,'R'!$B$21,IF(Rankers!F34=21,'R'!$B$22,IF(Rankers!F34=22,'R'!$B$23,IF(Rankers!F34=23,'R'!$B$24,IF(Rankers!F34=24,'R'!$B$25,IF(Rankers!F34=25,'R'!$B$26,IF(Rankers!F34=26,'R'!$B$27,IF(Rankers!F34=27,'R'!$B$28,IF(Rankers!F34=28,'R'!$B$29,IF(Rankers!F34=29,'R'!$B$30,IF(Rankers!F34=30,'R'!$B$31,IF(Rankers!F34=31,'R'!$B$32,IF(Rankers!F34=32,'R'!$B$33,IF(Rankers!F34=33,'R'!$B$34,IF(Rankers!F34=34,'R'!$B$35,IF(Rankers!F34=35,'R'!$B$36,IF(Rankers!F34=36,'R'!$B$37,IF(Rankers!F34=0,0,'R'!E70)))))))))))))))))))))))))))))))))))))</f>
        <v>11</v>
      </c>
      <c r="M34" s="20">
        <f>IF(Rankers!G34=1,'R'!$B$2,IF(Rankers!G34=2,'R'!$B$3,IF(Rankers!G34=3,'R'!$B$4,IF(Rankers!G34=4,'R'!$B$5,IF(Rankers!G34=5,'R'!$B$6,IF(Rankers!G34=6,'R'!$B$7,IF(Rankers!G34=7,'R'!$B$8,IF(Rankers!G34=8,'R'!$B$9,IF(Rankers!G34=9,'R'!$B$10,IF(Rankers!G34=10,'R'!$B$11,IF(Rankers!G34=11,'R'!$B$12,IF(Rankers!G34=12,'R'!$B$13,IF(Rankers!G34=13,'R'!$B$14,IF(Rankers!G34=14,'R'!$B$15,IF(Rankers!G34=15,'R'!$B$16,IF(Rankers!G34=16,'R'!$B$17,IF(Rankers!G34=17,'R'!$B$18,IF(Rankers!G34=18,'R'!$B$19,IF(Rankers!G34=19,'R'!$B$20,IF(Rankers!G34=20,'R'!$B$21,IF(Rankers!G34=21,'R'!$B$22,IF(Rankers!G34=22,'R'!$B$23,IF(Rankers!G34=23,'R'!$B$24,IF(Rankers!G34=24,'R'!$B$25,IF(Rankers!G34=25,'R'!$B$26,IF(Rankers!G34=26,'R'!$B$27,IF(Rankers!G34=27,'R'!$B$28,IF(Rankers!G34=28,'R'!$B$29,IF(Rankers!G34=29,'R'!$B$30,IF(Rankers!G34=30,'R'!$B$31,IF(Rankers!G34=31,'R'!$B$32,IF(Rankers!G34=32,'R'!$B$33,IF(Rankers!G34=33,'R'!$B$34,IF(Rankers!G34=34,'R'!$B$35,IF(Rankers!G34=35,'R'!$B$36,IF(Rankers!G34=36,'R'!$B$37,IF(Rankers!G34=0,0,'R'!F70)))))))))))))))))))))))))))))))))))))</f>
        <v>21</v>
      </c>
      <c r="N34" s="20">
        <f>IF(Rankers!H34=1,'R'!$B$2,IF(Rankers!H34=2,'R'!$B$3,IF(Rankers!H34=3,'R'!$B$4,IF(Rankers!H34=4,'R'!$B$5,IF(Rankers!H34=5,'R'!$B$6,IF(Rankers!H34=6,'R'!$B$7,IF(Rankers!H34=7,'R'!$B$8,IF(Rankers!H34=8,'R'!$B$9,IF(Rankers!H34=9,'R'!$B$10,IF(Rankers!H34=10,'R'!$B$11,IF(Rankers!H34=11,'R'!$B$12,IF(Rankers!H34=12,'R'!$B$13,IF(Rankers!H34=13,'R'!$B$14,IF(Rankers!H34=14,'R'!$B$15,IF(Rankers!H34=15,'R'!$B$16,IF(Rankers!H34=16,'R'!$B$17,IF(Rankers!H34=17,'R'!$B$18,IF(Rankers!H34=18,'R'!$B$19,IF(Rankers!H34=19,'R'!$B$20,IF(Rankers!H34=20,'R'!$B$21,IF(Rankers!H34=21,'R'!$B$22,IF(Rankers!H34=22,'R'!$B$23,IF(Rankers!H34=23,'R'!$B$24,IF(Rankers!H34=24,'R'!$B$25,IF(Rankers!H34=25,'R'!$B$26,IF(Rankers!H34=26,'R'!$B$27,IF(Rankers!H34=27,'R'!$B$28,IF(Rankers!H34=28,'R'!$B$29,IF(Rankers!H34=29,'R'!$B$30,IF(Rankers!H34=30,'R'!$B$31,IF(Rankers!H34=31,'R'!$B$32,IF(Rankers!H34=32,'R'!$B$33,IF(Rankers!H34=33,'R'!$B$34,IF(Rankers!H34=34,'R'!$B$35,IF(Rankers!H34=35,'R'!$B$36,IF(Rankers!H34=36,'R'!$B$37,IF(Rankers!H34=0,0,'R'!G70)))))))))))))))))))))))))))))))))))))</f>
        <v>21</v>
      </c>
      <c r="O34" s="20">
        <f>IF(Rankers!I34=1,'R'!$B$2,IF(Rankers!I34=2,'R'!$B$3,IF(Rankers!I34=3,'R'!$B$4,IF(Rankers!I34=4,'R'!$B$5,IF(Rankers!I34=5,'R'!$B$6,IF(Rankers!I34=6,'R'!$B$7,IF(Rankers!I34=7,'R'!$B$8,IF(Rankers!I34=8,'R'!$B$9,IF(Rankers!I34=9,'R'!$B$10,IF(Rankers!I34=10,'R'!$B$11,IF(Rankers!I34=11,'R'!$B$12,IF(Rankers!I34=12,'R'!$B$13,IF(Rankers!I34=13,'R'!$B$14,IF(Rankers!I34=14,'R'!$B$15,IF(Rankers!I34=15,'R'!$B$16,IF(Rankers!I34=16,'R'!$B$17,IF(Rankers!I34=17,'R'!$B$18,IF(Rankers!I34=18,'R'!$B$19,IF(Rankers!I34=19,'R'!$B$20,IF(Rankers!I34=20,'R'!$B$21,IF(Rankers!I34=21,'R'!$B$22,IF(Rankers!I34=22,'R'!$B$23,IF(Rankers!I34=23,'R'!$B$24,IF(Rankers!I34=24,'R'!$B$25,IF(Rankers!I34=25,'R'!$B$26,IF(Rankers!I34=26,'R'!$B$27,IF(Rankers!I34=27,'R'!$B$28,IF(Rankers!I34=28,'R'!$B$29,IF(Rankers!I34=29,'R'!$B$30,IF(Rankers!I34=30,'R'!$B$31,IF(Rankers!I34=31,'R'!$B$32,IF(Rankers!I34=32,'R'!$B$33,IF(Rankers!I34=33,'R'!$B$34,IF(Rankers!I34=34,'R'!$B$35,IF(Rankers!I34=35,'R'!$B$36,IF(Rankers!I34=36,'R'!$B$37,IF(Rankers!I34=0,0,'R'!H70)))))))))))))))))))))))))))))))))))))</f>
        <v>19</v>
      </c>
      <c r="P34" s="20">
        <f>IF(Rankers!J34=1,'R'!$B$2,IF(Rankers!J34=2,'R'!$B$3,IF(Rankers!J34=3,'R'!$B$4,IF(Rankers!J34=4,'R'!$B$5,IF(Rankers!J34=5,'R'!$B$6,IF(Rankers!J34=6,'R'!$B$7,IF(Rankers!J34=7,'R'!$B$8,IF(Rankers!J34=8,'R'!$B$9,IF(Rankers!J34=9,'R'!$B$10,IF(Rankers!J34=10,'R'!$B$11,IF(Rankers!J34=11,'R'!$B$12,IF(Rankers!J34=12,'R'!$B$13,IF(Rankers!J34=13,'R'!$B$14,IF(Rankers!J34=14,'R'!$B$15,IF(Rankers!J34=15,'R'!$B$16,IF(Rankers!J34=16,'R'!$B$17,IF(Rankers!J34=17,'R'!$B$18,IF(Rankers!J34=18,'R'!$B$19,IF(Rankers!J34=19,'R'!$B$20,IF(Rankers!J34=20,'R'!$B$21,IF(Rankers!J34=21,'R'!$B$22,IF(Rankers!J34=22,'R'!$B$23,IF(Rankers!J34=23,'R'!$B$24,IF(Rankers!J34=24,'R'!$B$25,IF(Rankers!J34=25,'R'!$B$26,IF(Rankers!J34=26,'R'!$B$27,IF(Rankers!J34=27,'R'!$B$28,IF(Rankers!J34=28,'R'!$B$29,IF(Rankers!J34=29,'R'!$B$30,IF(Rankers!J34=30,'R'!$B$31,IF(Rankers!J34=31,'R'!$B$32,IF(Rankers!J34=32,'R'!$B$33,IF(Rankers!J34=33,'R'!$B$34,IF(Rankers!J34=34,'R'!$B$35,IF(Rankers!J34=35,'R'!$B$36,IF(Rankers!J34=36,'R'!$B$37,IF(Rankers!J34=0,0,'R'!I70)))))))))))))))))))))))))))))))))))))</f>
        <v>17</v>
      </c>
      <c r="Q34" s="20">
        <f>IF(Rankers!K34=1,'R'!$B$2,IF(Rankers!K34=2,'R'!$B$3,IF(Rankers!K34=3,'R'!$B$4,IF(Rankers!K34=4,'R'!$B$5,IF(Rankers!K34=5,'R'!$B$6,IF(Rankers!K34=6,'R'!$B$7,IF(Rankers!K34=7,'R'!$B$8,IF(Rankers!K34=8,'R'!$B$9,IF(Rankers!K34=9,'R'!$B$10,IF(Rankers!K34=10,'R'!$B$11,IF(Rankers!K34=11,'R'!$B$12,IF(Rankers!K34=12,'R'!$B$13,IF(Rankers!K34=13,'R'!$B$14,IF(Rankers!K34=14,'R'!$B$15,IF(Rankers!K34=15,'R'!$B$16,IF(Rankers!K34=16,'R'!$B$17,IF(Rankers!K34=17,'R'!$B$18,IF(Rankers!K34=18,'R'!$B$19,IF(Rankers!K34=19,'R'!$B$20,IF(Rankers!K34=20,'R'!$B$21,IF(Rankers!K34=21,'R'!$B$22,IF(Rankers!K34=22,'R'!$B$23,IF(Rankers!K34=23,'R'!$B$24,IF(Rankers!K34=24,'R'!$B$25,IF(Rankers!K34=25,'R'!$B$26,IF(Rankers!K34=26,'R'!$B$27,IF(Rankers!K34=27,'R'!$B$28,IF(Rankers!K34=28,'R'!$B$29,IF(Rankers!K34=29,'R'!$B$30,IF(Rankers!K34=30,'R'!$B$31,IF(Rankers!K34=31,'R'!$B$32,IF(Rankers!K34=32,'R'!$B$33,IF(Rankers!K34=33,'R'!$B$34,IF(Rankers!K34=34,'R'!$B$35,IF(Rankers!K34=35,'R'!$B$36,IF(Rankers!K34=36,'R'!$B$37,IF(Rankers!K34=0,0,'R'!J70)))))))))))))))))))))))))))))))))))))</f>
        <v>17</v>
      </c>
      <c r="R34" s="20">
        <f>IF(Rankers!L34=1,'R'!$B$2,IF(Rankers!L34=2,'R'!$B$3,IF(Rankers!L34=3,'R'!$B$4,IF(Rankers!L34=4,'R'!$B$5,IF(Rankers!L34=5,'R'!$B$6,IF(Rankers!L34=6,'R'!$B$7,IF(Rankers!L34=7,'R'!$B$8,IF(Rankers!L34=8,'R'!$B$9,IF(Rankers!L34=9,'R'!$B$10,IF(Rankers!L34=10,'R'!$B$11,IF(Rankers!L34=11,'R'!$B$12,IF(Rankers!L34=12,'R'!$B$13,IF(Rankers!L34=13,'R'!$B$14,IF(Rankers!L34=14,'R'!$B$15,IF(Rankers!L34=15,'R'!$B$16,IF(Rankers!L34=16,'R'!$B$17,IF(Rankers!L34=17,'R'!$B$18,IF(Rankers!L34=18,'R'!$B$19,IF(Rankers!L34=19,'R'!$B$20,IF(Rankers!L34=20,'R'!$B$21,IF(Rankers!L34=21,'R'!$B$22,IF(Rankers!L34=22,'R'!$B$23,IF(Rankers!L34=23,'R'!$B$24,IF(Rankers!L34=24,'R'!$B$25,IF(Rankers!L34=25,'R'!$B$26,IF(Rankers!L34=26,'R'!$B$27,IF(Rankers!L34=27,'R'!$B$28,IF(Rankers!L34=28,'R'!$B$29,IF(Rankers!L34=29,'R'!$B$30,IF(Rankers!L34=30,'R'!$B$31,IF(Rankers!L34=31,'R'!$B$32,IF(Rankers!L34=32,'R'!$B$33,IF(Rankers!L34=33,'R'!$B$34,IF(Rankers!L34=34,'R'!$B$35,IF(Rankers!L34=35,'R'!$B$36,IF(Rankers!L34=36,'R'!$B$37,IF(Rankers!L34=0,0,'R'!K70)))))))))))))))))))))))))))))))))))))</f>
        <v>11</v>
      </c>
      <c r="S34" s="20">
        <f>IF(Rankers!M34=1,'R'!$B$2,IF(Rankers!M34=2,'R'!$B$3,IF(Rankers!M34=3,'R'!$B$4,IF(Rankers!M34=4,'R'!$B$5,IF(Rankers!M34=5,'R'!$B$6,IF(Rankers!M34=6,'R'!$B$7,IF(Rankers!M34=7,'R'!$B$8,IF(Rankers!M34=8,'R'!$B$9,IF(Rankers!M34=9,'R'!$B$10,IF(Rankers!M34=10,'R'!$B$11,IF(Rankers!M34=11,'R'!$B$12,IF(Rankers!M34=12,'R'!$B$13,IF(Rankers!M34=13,'R'!$B$14,IF(Rankers!M34=14,'R'!$B$15,IF(Rankers!M34=15,'R'!$B$16,IF(Rankers!M34=16,'R'!$B$17,IF(Rankers!M34=17,'R'!$B$18,IF(Rankers!M34=18,'R'!$B$19,IF(Rankers!M34=19,'R'!$B$20,IF(Rankers!M34=20,'R'!$B$21,IF(Rankers!M34=21,'R'!$B$22,IF(Rankers!M34=22,'R'!$B$23,IF(Rankers!M34=23,'R'!$B$24,IF(Rankers!M34=24,'R'!$B$25,IF(Rankers!M34=25,'R'!$B$26,IF(Rankers!M34=26,'R'!$B$27,IF(Rankers!M34=27,'R'!$B$28,IF(Rankers!M34=28,'R'!$B$29,IF(Rankers!M34=29,'R'!$B$30,IF(Rankers!M34=30,'R'!$B$31,IF(Rankers!M34=31,'R'!$B$32,IF(Rankers!M34=32,'R'!$B$33,IF(Rankers!M34=33,'R'!$B$34,IF(Rankers!M34=34,'R'!$B$35,IF(Rankers!M34=35,'R'!$B$36,IF(Rankers!M34=36,'R'!$B$37,IF(Rankers!M34=0,0,'R'!L70)))))))))))))))))))))))))))))))))))))</f>
        <v>29</v>
      </c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14.25" x14ac:dyDescent="0.15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1"/>
      <c r="I35" s="20">
        <f>IF(Rankers!C35=1,'R'!$B$2,IF(Rankers!C35=2,'R'!$B$3,IF(Rankers!C35=3,'R'!$B$4,IF(Rankers!C35=4,'R'!$B$5,IF(Rankers!C35=5,'R'!$B$6,IF(Rankers!C35=6,'R'!$B$7,IF(Rankers!C35=7,'R'!$B$8,IF(Rankers!C35=8,'R'!$B$9,IF(Rankers!C35=9,'R'!$B$10,IF(Rankers!C35=10,'R'!$B$11,IF(Rankers!C35=11,'R'!$B$12,IF(Rankers!C35=12,'R'!$B$13,IF(Rankers!C35=13,'R'!$B$14,IF(Rankers!C35=14,'R'!$B$15,IF(Rankers!C35=15,'R'!$B$16,IF(Rankers!C35=16,'R'!$B$17,IF(Rankers!C35=17,'R'!$B$18,IF(Rankers!C35=18,'R'!$B$19,IF(Rankers!C35=19,'R'!$B$20,IF(Rankers!C35=20,'R'!$B$21,IF(Rankers!C35=21,'R'!$B$22,IF(Rankers!C35=22,'R'!$B$23,IF(Rankers!C35=23,'R'!$B$24,IF(Rankers!C35=24,'R'!$B$25,IF(Rankers!C35=25,'R'!$B$26,IF(Rankers!C35=26,'R'!$B$27,IF(Rankers!C35=27,'R'!$B$28,IF(Rankers!C35=28,'R'!$B$29,IF(Rankers!C35=29,'R'!$B$30,IF(Rankers!C35=30,'R'!$B$31,IF(Rankers!C35=31,'R'!$B$32,IF(Rankers!C35=32,'R'!$B$33,IF(Rankers!C35=33,'R'!$B$34,IF(Rankers!C35=34,'R'!$B$35,IF(Rankers!C35=35,'R'!$B$36,IF(Rankers!C35=36,'R'!$B$37,IF(Rankers!C35=0,0,'R'!B71)))))))))))))))))))))))))))))))))))))</f>
        <v>37</v>
      </c>
      <c r="J35" s="20">
        <f>IF(Rankers!D35=1,'R'!$B$2,IF(Rankers!D35=2,'R'!$B$3,IF(Rankers!D35=3,'R'!$B$4,IF(Rankers!D35=4,'R'!$B$5,IF(Rankers!D35=5,'R'!$B$6,IF(Rankers!D35=6,'R'!$B$7,IF(Rankers!D35=7,'R'!$B$8,IF(Rankers!D35=8,'R'!$B$9,IF(Rankers!D35=9,'R'!$B$10,IF(Rankers!D35=10,'R'!$B$11,IF(Rankers!D35=11,'R'!$B$12,IF(Rankers!D35=12,'R'!$B$13,IF(Rankers!D35=13,'R'!$B$14,IF(Rankers!D35=14,'R'!$B$15,IF(Rankers!D35=15,'R'!$B$16,IF(Rankers!D35=16,'R'!$B$17,IF(Rankers!D35=17,'R'!$B$18,IF(Rankers!D35=18,'R'!$B$19,IF(Rankers!D35=19,'R'!$B$20,IF(Rankers!D35=20,'R'!$B$21,IF(Rankers!D35=21,'R'!$B$22,IF(Rankers!D35=22,'R'!$B$23,IF(Rankers!D35=23,'R'!$B$24,IF(Rankers!D35=24,'R'!$B$25,IF(Rankers!D35=25,'R'!$B$26,IF(Rankers!D35=26,'R'!$B$27,IF(Rankers!D35=27,'R'!$B$28,IF(Rankers!D35=28,'R'!$B$29,IF(Rankers!D35=29,'R'!$B$30,IF(Rankers!D35=30,'R'!$B$31,IF(Rankers!D35=31,'R'!$B$32,IF(Rankers!D35=32,'R'!$B$33,IF(Rankers!D35=33,'R'!$B$34,IF(Rankers!D35=34,'R'!$B$35,IF(Rankers!D35=35,'R'!$B$36,IF(Rankers!D35=36,'R'!$B$37,IF(Rankers!D35=0,0,'R'!C71)))))))))))))))))))))))))))))))))))))</f>
        <v>32</v>
      </c>
      <c r="K35" s="20">
        <f>IF(Rankers!E35=1,'R'!$B$2,IF(Rankers!E35=2,'R'!$B$3,IF(Rankers!E35=3,'R'!$B$4,IF(Rankers!E35=4,'R'!$B$5,IF(Rankers!E35=5,'R'!$B$6,IF(Rankers!E35=6,'R'!$B$7,IF(Rankers!E35=7,'R'!$B$8,IF(Rankers!E35=8,'R'!$B$9,IF(Rankers!E35=9,'R'!$B$10,IF(Rankers!E35=10,'R'!$B$11,IF(Rankers!E35=11,'R'!$B$12,IF(Rankers!E35=12,'R'!$B$13,IF(Rankers!E35=13,'R'!$B$14,IF(Rankers!E35=14,'R'!$B$15,IF(Rankers!E35=15,'R'!$B$16,IF(Rankers!E35=16,'R'!$B$17,IF(Rankers!E35=17,'R'!$B$18,IF(Rankers!E35=18,'R'!$B$19,IF(Rankers!E35=19,'R'!$B$20,IF(Rankers!E35=20,'R'!$B$21,IF(Rankers!E35=21,'R'!$B$22,IF(Rankers!E35=22,'R'!$B$23,IF(Rankers!E35=23,'R'!$B$24,IF(Rankers!E35=24,'R'!$B$25,IF(Rankers!E35=25,'R'!$B$26,IF(Rankers!E35=26,'R'!$B$27,IF(Rankers!E35=27,'R'!$B$28,IF(Rankers!E35=28,'R'!$B$29,IF(Rankers!E35=29,'R'!$B$30,IF(Rankers!E35=30,'R'!$B$31,IF(Rankers!E35=31,'R'!$B$32,IF(Rankers!E35=32,'R'!$B$33,IF(Rankers!E35=33,'R'!$B$34,IF(Rankers!E35=34,'R'!$B$35,IF(Rankers!E35=35,'R'!$B$36,IF(Rankers!E35=36,'R'!$B$37,IF(Rankers!E35=0,0,'R'!D71)))))))))))))))))))))))))))))))))))))</f>
        <v>34</v>
      </c>
      <c r="L35" s="20">
        <f>IF(Rankers!F35=1,'R'!$B$2,IF(Rankers!F35=2,'R'!$B$3,IF(Rankers!F35=3,'R'!$B$4,IF(Rankers!F35=4,'R'!$B$5,IF(Rankers!F35=5,'R'!$B$6,IF(Rankers!F35=6,'R'!$B$7,IF(Rankers!F35=7,'R'!$B$8,IF(Rankers!F35=8,'R'!$B$9,IF(Rankers!F35=9,'R'!$B$10,IF(Rankers!F35=10,'R'!$B$11,IF(Rankers!F35=11,'R'!$B$12,IF(Rankers!F35=12,'R'!$B$13,IF(Rankers!F35=13,'R'!$B$14,IF(Rankers!F35=14,'R'!$B$15,IF(Rankers!F35=15,'R'!$B$16,IF(Rankers!F35=16,'R'!$B$17,IF(Rankers!F35=17,'R'!$B$18,IF(Rankers!F35=18,'R'!$B$19,IF(Rankers!F35=19,'R'!$B$20,IF(Rankers!F35=20,'R'!$B$21,IF(Rankers!F35=21,'R'!$B$22,IF(Rankers!F35=22,'R'!$B$23,IF(Rankers!F35=23,'R'!$B$24,IF(Rankers!F35=24,'R'!$B$25,IF(Rankers!F35=25,'R'!$B$26,IF(Rankers!F35=26,'R'!$B$27,IF(Rankers!F35=27,'R'!$B$28,IF(Rankers!F35=28,'R'!$B$29,IF(Rankers!F35=29,'R'!$B$30,IF(Rankers!F35=30,'R'!$B$31,IF(Rankers!F35=31,'R'!$B$32,IF(Rankers!F35=32,'R'!$B$33,IF(Rankers!F35=33,'R'!$B$34,IF(Rankers!F35=34,'R'!$B$35,IF(Rankers!F35=35,'R'!$B$36,IF(Rankers!F35=36,'R'!$B$37,IF(Rankers!F35=0,0,'R'!E71)))))))))))))))))))))))))))))))))))))</f>
        <v>32</v>
      </c>
      <c r="M35" s="20">
        <f>IF(Rankers!G35=1,'R'!$B$2,IF(Rankers!G35=2,'R'!$B$3,IF(Rankers!G35=3,'R'!$B$4,IF(Rankers!G35=4,'R'!$B$5,IF(Rankers!G35=5,'R'!$B$6,IF(Rankers!G35=6,'R'!$B$7,IF(Rankers!G35=7,'R'!$B$8,IF(Rankers!G35=8,'R'!$B$9,IF(Rankers!G35=9,'R'!$B$10,IF(Rankers!G35=10,'R'!$B$11,IF(Rankers!G35=11,'R'!$B$12,IF(Rankers!G35=12,'R'!$B$13,IF(Rankers!G35=13,'R'!$B$14,IF(Rankers!G35=14,'R'!$B$15,IF(Rankers!G35=15,'R'!$B$16,IF(Rankers!G35=16,'R'!$B$17,IF(Rankers!G35=17,'R'!$B$18,IF(Rankers!G35=18,'R'!$B$19,IF(Rankers!G35=19,'R'!$B$20,IF(Rankers!G35=20,'R'!$B$21,IF(Rankers!G35=21,'R'!$B$22,IF(Rankers!G35=22,'R'!$B$23,IF(Rankers!G35=23,'R'!$B$24,IF(Rankers!G35=24,'R'!$B$25,IF(Rankers!G35=25,'R'!$B$26,IF(Rankers!G35=26,'R'!$B$27,IF(Rankers!G35=27,'R'!$B$28,IF(Rankers!G35=28,'R'!$B$29,IF(Rankers!G35=29,'R'!$B$30,IF(Rankers!G35=30,'R'!$B$31,IF(Rankers!G35=31,'R'!$B$32,IF(Rankers!G35=32,'R'!$B$33,IF(Rankers!G35=33,'R'!$B$34,IF(Rankers!G35=34,'R'!$B$35,IF(Rankers!G35=35,'R'!$B$36,IF(Rankers!G35=36,'R'!$B$37,IF(Rankers!G35=0,0,'R'!F71)))))))))))))))))))))))))))))))))))))</f>
        <v>24</v>
      </c>
      <c r="N35" s="20">
        <f>IF(Rankers!H35=1,'R'!$B$2,IF(Rankers!H35=2,'R'!$B$3,IF(Rankers!H35=3,'R'!$B$4,IF(Rankers!H35=4,'R'!$B$5,IF(Rankers!H35=5,'R'!$B$6,IF(Rankers!H35=6,'R'!$B$7,IF(Rankers!H35=7,'R'!$B$8,IF(Rankers!H35=8,'R'!$B$9,IF(Rankers!H35=9,'R'!$B$10,IF(Rankers!H35=10,'R'!$B$11,IF(Rankers!H35=11,'R'!$B$12,IF(Rankers!H35=12,'R'!$B$13,IF(Rankers!H35=13,'R'!$B$14,IF(Rankers!H35=14,'R'!$B$15,IF(Rankers!H35=15,'R'!$B$16,IF(Rankers!H35=16,'R'!$B$17,IF(Rankers!H35=17,'R'!$B$18,IF(Rankers!H35=18,'R'!$B$19,IF(Rankers!H35=19,'R'!$B$20,IF(Rankers!H35=20,'R'!$B$21,IF(Rankers!H35=21,'R'!$B$22,IF(Rankers!H35=22,'R'!$B$23,IF(Rankers!H35=23,'R'!$B$24,IF(Rankers!H35=24,'R'!$B$25,IF(Rankers!H35=25,'R'!$B$26,IF(Rankers!H35=26,'R'!$B$27,IF(Rankers!H35=27,'R'!$B$28,IF(Rankers!H35=28,'R'!$B$29,IF(Rankers!H35=29,'R'!$B$30,IF(Rankers!H35=30,'R'!$B$31,IF(Rankers!H35=31,'R'!$B$32,IF(Rankers!H35=32,'R'!$B$33,IF(Rankers!H35=33,'R'!$B$34,IF(Rankers!H35=34,'R'!$B$35,IF(Rankers!H35=35,'R'!$B$36,IF(Rankers!H35=36,'R'!$B$37,IF(Rankers!H35=0,0,'R'!G71)))))))))))))))))))))))))))))))))))))</f>
        <v>23</v>
      </c>
      <c r="O35" s="20">
        <f>IF(Rankers!I35=1,'R'!$B$2,IF(Rankers!I35=2,'R'!$B$3,IF(Rankers!I35=3,'R'!$B$4,IF(Rankers!I35=4,'R'!$B$5,IF(Rankers!I35=5,'R'!$B$6,IF(Rankers!I35=6,'R'!$B$7,IF(Rankers!I35=7,'R'!$B$8,IF(Rankers!I35=8,'R'!$B$9,IF(Rankers!I35=9,'R'!$B$10,IF(Rankers!I35=10,'R'!$B$11,IF(Rankers!I35=11,'R'!$B$12,IF(Rankers!I35=12,'R'!$B$13,IF(Rankers!I35=13,'R'!$B$14,IF(Rankers!I35=14,'R'!$B$15,IF(Rankers!I35=15,'R'!$B$16,IF(Rankers!I35=16,'R'!$B$17,IF(Rankers!I35=17,'R'!$B$18,IF(Rankers!I35=18,'R'!$B$19,IF(Rankers!I35=19,'R'!$B$20,IF(Rankers!I35=20,'R'!$B$21,IF(Rankers!I35=21,'R'!$B$22,IF(Rankers!I35=22,'R'!$B$23,IF(Rankers!I35=23,'R'!$B$24,IF(Rankers!I35=24,'R'!$B$25,IF(Rankers!I35=25,'R'!$B$26,IF(Rankers!I35=26,'R'!$B$27,IF(Rankers!I35=27,'R'!$B$28,IF(Rankers!I35=28,'R'!$B$29,IF(Rankers!I35=29,'R'!$B$30,IF(Rankers!I35=30,'R'!$B$31,IF(Rankers!I35=31,'R'!$B$32,IF(Rankers!I35=32,'R'!$B$33,IF(Rankers!I35=33,'R'!$B$34,IF(Rankers!I35=34,'R'!$B$35,IF(Rankers!I35=35,'R'!$B$36,IF(Rankers!I35=36,'R'!$B$37,IF(Rankers!I35=0,0,'R'!H71)))))))))))))))))))))))))))))))))))))</f>
        <v>37</v>
      </c>
      <c r="P35" s="20">
        <f>IF(Rankers!J35=1,'R'!$B$2,IF(Rankers!J35=2,'R'!$B$3,IF(Rankers!J35=3,'R'!$B$4,IF(Rankers!J35=4,'R'!$B$5,IF(Rankers!J35=5,'R'!$B$6,IF(Rankers!J35=6,'R'!$B$7,IF(Rankers!J35=7,'R'!$B$8,IF(Rankers!J35=8,'R'!$B$9,IF(Rankers!J35=9,'R'!$B$10,IF(Rankers!J35=10,'R'!$B$11,IF(Rankers!J35=11,'R'!$B$12,IF(Rankers!J35=12,'R'!$B$13,IF(Rankers!J35=13,'R'!$B$14,IF(Rankers!J35=14,'R'!$B$15,IF(Rankers!J35=15,'R'!$B$16,IF(Rankers!J35=16,'R'!$B$17,IF(Rankers!J35=17,'R'!$B$18,IF(Rankers!J35=18,'R'!$B$19,IF(Rankers!J35=19,'R'!$B$20,IF(Rankers!J35=20,'R'!$B$21,IF(Rankers!J35=21,'R'!$B$22,IF(Rankers!J35=22,'R'!$B$23,IF(Rankers!J35=23,'R'!$B$24,IF(Rankers!J35=24,'R'!$B$25,IF(Rankers!J35=25,'R'!$B$26,IF(Rankers!J35=26,'R'!$B$27,IF(Rankers!J35=27,'R'!$B$28,IF(Rankers!J35=28,'R'!$B$29,IF(Rankers!J35=29,'R'!$B$30,IF(Rankers!J35=30,'R'!$B$31,IF(Rankers!J35=31,'R'!$B$32,IF(Rankers!J35=32,'R'!$B$33,IF(Rankers!J35=33,'R'!$B$34,IF(Rankers!J35=34,'R'!$B$35,IF(Rankers!J35=35,'R'!$B$36,IF(Rankers!J35=36,'R'!$B$37,IF(Rankers!J35=0,0,'R'!I71)))))))))))))))))))))))))))))))))))))</f>
        <v>31</v>
      </c>
      <c r="Q35" s="20">
        <f>IF(Rankers!K35=1,'R'!$B$2,IF(Rankers!K35=2,'R'!$B$3,IF(Rankers!K35=3,'R'!$B$4,IF(Rankers!K35=4,'R'!$B$5,IF(Rankers!K35=5,'R'!$B$6,IF(Rankers!K35=6,'R'!$B$7,IF(Rankers!K35=7,'R'!$B$8,IF(Rankers!K35=8,'R'!$B$9,IF(Rankers!K35=9,'R'!$B$10,IF(Rankers!K35=10,'R'!$B$11,IF(Rankers!K35=11,'R'!$B$12,IF(Rankers!K35=12,'R'!$B$13,IF(Rankers!K35=13,'R'!$B$14,IF(Rankers!K35=14,'R'!$B$15,IF(Rankers!K35=15,'R'!$B$16,IF(Rankers!K35=16,'R'!$B$17,IF(Rankers!K35=17,'R'!$B$18,IF(Rankers!K35=18,'R'!$B$19,IF(Rankers!K35=19,'R'!$B$20,IF(Rankers!K35=20,'R'!$B$21,IF(Rankers!K35=21,'R'!$B$22,IF(Rankers!K35=22,'R'!$B$23,IF(Rankers!K35=23,'R'!$B$24,IF(Rankers!K35=24,'R'!$B$25,IF(Rankers!K35=25,'R'!$B$26,IF(Rankers!K35=26,'R'!$B$27,IF(Rankers!K35=27,'R'!$B$28,IF(Rankers!K35=28,'R'!$B$29,IF(Rankers!K35=29,'R'!$B$30,IF(Rankers!K35=30,'R'!$B$31,IF(Rankers!K35=31,'R'!$B$32,IF(Rankers!K35=32,'R'!$B$33,IF(Rankers!K35=33,'R'!$B$34,IF(Rankers!K35=34,'R'!$B$35,IF(Rankers!K35=35,'R'!$B$36,IF(Rankers!K35=36,'R'!$B$37,IF(Rankers!K35=0,0,'R'!J71)))))))))))))))))))))))))))))))))))))</f>
        <v>34</v>
      </c>
      <c r="R35" s="20">
        <f>IF(Rankers!L35=1,'R'!$B$2,IF(Rankers!L35=2,'R'!$B$3,IF(Rankers!L35=3,'R'!$B$4,IF(Rankers!L35=4,'R'!$B$5,IF(Rankers!L35=5,'R'!$B$6,IF(Rankers!L35=6,'R'!$B$7,IF(Rankers!L35=7,'R'!$B$8,IF(Rankers!L35=8,'R'!$B$9,IF(Rankers!L35=9,'R'!$B$10,IF(Rankers!L35=10,'R'!$B$11,IF(Rankers!L35=11,'R'!$B$12,IF(Rankers!L35=12,'R'!$B$13,IF(Rankers!L35=13,'R'!$B$14,IF(Rankers!L35=14,'R'!$B$15,IF(Rankers!L35=15,'R'!$B$16,IF(Rankers!L35=16,'R'!$B$17,IF(Rankers!L35=17,'R'!$B$18,IF(Rankers!L35=18,'R'!$B$19,IF(Rankers!L35=19,'R'!$B$20,IF(Rankers!L35=20,'R'!$B$21,IF(Rankers!L35=21,'R'!$B$22,IF(Rankers!L35=22,'R'!$B$23,IF(Rankers!L35=23,'R'!$B$24,IF(Rankers!L35=24,'R'!$B$25,IF(Rankers!L35=25,'R'!$B$26,IF(Rankers!L35=26,'R'!$B$27,IF(Rankers!L35=27,'R'!$B$28,IF(Rankers!L35=28,'R'!$B$29,IF(Rankers!L35=29,'R'!$B$30,IF(Rankers!L35=30,'R'!$B$31,IF(Rankers!L35=31,'R'!$B$32,IF(Rankers!L35=32,'R'!$B$33,IF(Rankers!L35=33,'R'!$B$34,IF(Rankers!L35=34,'R'!$B$35,IF(Rankers!L35=35,'R'!$B$36,IF(Rankers!L35=36,'R'!$B$37,IF(Rankers!L35=0,0,'R'!K71)))))))))))))))))))))))))))))))))))))</f>
        <v>34</v>
      </c>
      <c r="S35" s="20">
        <f>IF(Rankers!M35=1,'R'!$B$2,IF(Rankers!M35=2,'R'!$B$3,IF(Rankers!M35=3,'R'!$B$4,IF(Rankers!M35=4,'R'!$B$5,IF(Rankers!M35=5,'R'!$B$6,IF(Rankers!M35=6,'R'!$B$7,IF(Rankers!M35=7,'R'!$B$8,IF(Rankers!M35=8,'R'!$B$9,IF(Rankers!M35=9,'R'!$B$10,IF(Rankers!M35=10,'R'!$B$11,IF(Rankers!M35=11,'R'!$B$12,IF(Rankers!M35=12,'R'!$B$13,IF(Rankers!M35=13,'R'!$B$14,IF(Rankers!M35=14,'R'!$B$15,IF(Rankers!M35=15,'R'!$B$16,IF(Rankers!M35=16,'R'!$B$17,IF(Rankers!M35=17,'R'!$B$18,IF(Rankers!M35=18,'R'!$B$19,IF(Rankers!M35=19,'R'!$B$20,IF(Rankers!M35=20,'R'!$B$21,IF(Rankers!M35=21,'R'!$B$22,IF(Rankers!M35=22,'R'!$B$23,IF(Rankers!M35=23,'R'!$B$24,IF(Rankers!M35=24,'R'!$B$25,IF(Rankers!M35=25,'R'!$B$26,IF(Rankers!M35=26,'R'!$B$27,IF(Rankers!M35=27,'R'!$B$28,IF(Rankers!M35=28,'R'!$B$29,IF(Rankers!M35=29,'R'!$B$30,IF(Rankers!M35=30,'R'!$B$31,IF(Rankers!M35=31,'R'!$B$32,IF(Rankers!M35=32,'R'!$B$33,IF(Rankers!M35=33,'R'!$B$34,IF(Rankers!M35=34,'R'!$B$35,IF(Rankers!M35=35,'R'!$B$36,IF(Rankers!M35=36,'R'!$B$37,IF(Rankers!M35=0,0,'R'!L71)))))))))))))))))))))))))))))))))))))</f>
        <v>0</v>
      </c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.25" x14ac:dyDescent="0.15">
      <c r="A36" s="3">
        <f>A35+1</f>
        <v>35</v>
      </c>
      <c r="B36" s="28" t="s">
        <v>36</v>
      </c>
      <c r="C36" s="18">
        <f>SUM(D36:ZZ36)</f>
        <v>230</v>
      </c>
      <c r="D36" s="25"/>
      <c r="E36" s="25"/>
      <c r="F36" s="25"/>
      <c r="G36" s="31"/>
      <c r="H36" s="21"/>
      <c r="I36" s="20">
        <f>IF(Rankers!C36=1,'R'!$B$2,IF(Rankers!C36=2,'R'!$B$3,IF(Rankers!C36=3,'R'!$B$4,IF(Rankers!C36=4,'R'!$B$5,IF(Rankers!C36=5,'R'!$B$6,IF(Rankers!C36=6,'R'!$B$7,IF(Rankers!C36=7,'R'!$B$8,IF(Rankers!C36=8,'R'!$B$9,IF(Rankers!C36=9,'R'!$B$10,IF(Rankers!C36=10,'R'!$B$11,IF(Rankers!C36=11,'R'!$B$12,IF(Rankers!C36=12,'R'!$B$13,IF(Rankers!C36=13,'R'!$B$14,IF(Rankers!C36=14,'R'!$B$15,IF(Rankers!C36=15,'R'!$B$16,IF(Rankers!C36=16,'R'!$B$17,IF(Rankers!C36=17,'R'!$B$18,IF(Rankers!C36=18,'R'!$B$19,IF(Rankers!C36=19,'R'!$B$20,IF(Rankers!C36=20,'R'!$B$21,IF(Rankers!C36=21,'R'!$B$22,IF(Rankers!C36=22,'R'!$B$23,IF(Rankers!C36=23,'R'!$B$24,IF(Rankers!C36=24,'R'!$B$25,IF(Rankers!C36=25,'R'!$B$26,IF(Rankers!C36=26,'R'!$B$27,IF(Rankers!C36=27,'R'!$B$28,IF(Rankers!C36=28,'R'!$B$29,IF(Rankers!C36=29,'R'!$B$30,IF(Rankers!C36=30,'R'!$B$31,IF(Rankers!C36=31,'R'!$B$32,IF(Rankers!C36=32,'R'!$B$33,IF(Rankers!C36=33,'R'!$B$34,IF(Rankers!C36=34,'R'!$B$35,IF(Rankers!C36=35,'R'!$B$36,IF(Rankers!C36=36,'R'!$B$37,IF(Rankers!C36=0,0,'R'!B72)))))))))))))))))))))))))))))))))))))</f>
        <v>12</v>
      </c>
      <c r="J36" s="20">
        <f>IF(Rankers!D36=1,'R'!$B$2,IF(Rankers!D36=2,'R'!$B$3,IF(Rankers!D36=3,'R'!$B$4,IF(Rankers!D36=4,'R'!$B$5,IF(Rankers!D36=5,'R'!$B$6,IF(Rankers!D36=6,'R'!$B$7,IF(Rankers!D36=7,'R'!$B$8,IF(Rankers!D36=8,'R'!$B$9,IF(Rankers!D36=9,'R'!$B$10,IF(Rankers!D36=10,'R'!$B$11,IF(Rankers!D36=11,'R'!$B$12,IF(Rankers!D36=12,'R'!$B$13,IF(Rankers!D36=13,'R'!$B$14,IF(Rankers!D36=14,'R'!$B$15,IF(Rankers!D36=15,'R'!$B$16,IF(Rankers!D36=16,'R'!$B$17,IF(Rankers!D36=17,'R'!$B$18,IF(Rankers!D36=18,'R'!$B$19,IF(Rankers!D36=19,'R'!$B$20,IF(Rankers!D36=20,'R'!$B$21,IF(Rankers!D36=21,'R'!$B$22,IF(Rankers!D36=22,'R'!$B$23,IF(Rankers!D36=23,'R'!$B$24,IF(Rankers!D36=24,'R'!$B$25,IF(Rankers!D36=25,'R'!$B$26,IF(Rankers!D36=26,'R'!$B$27,IF(Rankers!D36=27,'R'!$B$28,IF(Rankers!D36=28,'R'!$B$29,IF(Rankers!D36=29,'R'!$B$30,IF(Rankers!D36=30,'R'!$B$31,IF(Rankers!D36=31,'R'!$B$32,IF(Rankers!D36=32,'R'!$B$33,IF(Rankers!D36=33,'R'!$B$34,IF(Rankers!D36=34,'R'!$B$35,IF(Rankers!D36=35,'R'!$B$36,IF(Rankers!D36=36,'R'!$B$37,IF(Rankers!D36=0,0,'R'!C72)))))))))))))))))))))))))))))))))))))</f>
        <v>0</v>
      </c>
      <c r="K36" s="20">
        <f>IF(Rankers!E36=1,'R'!$B$2,IF(Rankers!E36=2,'R'!$B$3,IF(Rankers!E36=3,'R'!$B$4,IF(Rankers!E36=4,'R'!$B$5,IF(Rankers!E36=5,'R'!$B$6,IF(Rankers!E36=6,'R'!$B$7,IF(Rankers!E36=7,'R'!$B$8,IF(Rankers!E36=8,'R'!$B$9,IF(Rankers!E36=9,'R'!$B$10,IF(Rankers!E36=10,'R'!$B$11,IF(Rankers!E36=11,'R'!$B$12,IF(Rankers!E36=12,'R'!$B$13,IF(Rankers!E36=13,'R'!$B$14,IF(Rankers!E36=14,'R'!$B$15,IF(Rankers!E36=15,'R'!$B$16,IF(Rankers!E36=16,'R'!$B$17,IF(Rankers!E36=17,'R'!$B$18,IF(Rankers!E36=18,'R'!$B$19,IF(Rankers!E36=19,'R'!$B$20,IF(Rankers!E36=20,'R'!$B$21,IF(Rankers!E36=21,'R'!$B$22,IF(Rankers!E36=22,'R'!$B$23,IF(Rankers!E36=23,'R'!$B$24,IF(Rankers!E36=24,'R'!$B$25,IF(Rankers!E36=25,'R'!$B$26,IF(Rankers!E36=26,'R'!$B$27,IF(Rankers!E36=27,'R'!$B$28,IF(Rankers!E36=28,'R'!$B$29,IF(Rankers!E36=29,'R'!$B$30,IF(Rankers!E36=30,'R'!$B$31,IF(Rankers!E36=31,'R'!$B$32,IF(Rankers!E36=32,'R'!$B$33,IF(Rankers!E36=33,'R'!$B$34,IF(Rankers!E36=34,'R'!$B$35,IF(Rankers!E36=35,'R'!$B$36,IF(Rankers!E36=36,'R'!$B$37,IF(Rankers!E36=0,0,'R'!D72)))))))))))))))))))))))))))))))))))))</f>
        <v>21</v>
      </c>
      <c r="L36" s="20">
        <f>IF(Rankers!F36=1,'R'!$B$2,IF(Rankers!F36=2,'R'!$B$3,IF(Rankers!F36=3,'R'!$B$4,IF(Rankers!F36=4,'R'!$B$5,IF(Rankers!F36=5,'R'!$B$6,IF(Rankers!F36=6,'R'!$B$7,IF(Rankers!F36=7,'R'!$B$8,IF(Rankers!F36=8,'R'!$B$9,IF(Rankers!F36=9,'R'!$B$10,IF(Rankers!F36=10,'R'!$B$11,IF(Rankers!F36=11,'R'!$B$12,IF(Rankers!F36=12,'R'!$B$13,IF(Rankers!F36=13,'R'!$B$14,IF(Rankers!F36=14,'R'!$B$15,IF(Rankers!F36=15,'R'!$B$16,IF(Rankers!F36=16,'R'!$B$17,IF(Rankers!F36=17,'R'!$B$18,IF(Rankers!F36=18,'R'!$B$19,IF(Rankers!F36=19,'R'!$B$20,IF(Rankers!F36=20,'R'!$B$21,IF(Rankers!F36=21,'R'!$B$22,IF(Rankers!F36=22,'R'!$B$23,IF(Rankers!F36=23,'R'!$B$24,IF(Rankers!F36=24,'R'!$B$25,IF(Rankers!F36=25,'R'!$B$26,IF(Rankers!F36=26,'R'!$B$27,IF(Rankers!F36=27,'R'!$B$28,IF(Rankers!F36=28,'R'!$B$29,IF(Rankers!F36=29,'R'!$B$30,IF(Rankers!F36=30,'R'!$B$31,IF(Rankers!F36=31,'R'!$B$32,IF(Rankers!F36=32,'R'!$B$33,IF(Rankers!F36=33,'R'!$B$34,IF(Rankers!F36=34,'R'!$B$35,IF(Rankers!F36=35,'R'!$B$36,IF(Rankers!F36=36,'R'!$B$37,IF(Rankers!F36=0,0,'R'!E72)))))))))))))))))))))))))))))))))))))</f>
        <v>22</v>
      </c>
      <c r="M36" s="20">
        <f>IF(Rankers!G36=1,'R'!$B$2,IF(Rankers!G36=2,'R'!$B$3,IF(Rankers!G36=3,'R'!$B$4,IF(Rankers!G36=4,'R'!$B$5,IF(Rankers!G36=5,'R'!$B$6,IF(Rankers!G36=6,'R'!$B$7,IF(Rankers!G36=7,'R'!$B$8,IF(Rankers!G36=8,'R'!$B$9,IF(Rankers!G36=9,'R'!$B$10,IF(Rankers!G36=10,'R'!$B$11,IF(Rankers!G36=11,'R'!$B$12,IF(Rankers!G36=12,'R'!$B$13,IF(Rankers!G36=13,'R'!$B$14,IF(Rankers!G36=14,'R'!$B$15,IF(Rankers!G36=15,'R'!$B$16,IF(Rankers!G36=16,'R'!$B$17,IF(Rankers!G36=17,'R'!$B$18,IF(Rankers!G36=18,'R'!$B$19,IF(Rankers!G36=19,'R'!$B$20,IF(Rankers!G36=20,'R'!$B$21,IF(Rankers!G36=21,'R'!$B$22,IF(Rankers!G36=22,'R'!$B$23,IF(Rankers!G36=23,'R'!$B$24,IF(Rankers!G36=24,'R'!$B$25,IF(Rankers!G36=25,'R'!$B$26,IF(Rankers!G36=26,'R'!$B$27,IF(Rankers!G36=27,'R'!$B$28,IF(Rankers!G36=28,'R'!$B$29,IF(Rankers!G36=29,'R'!$B$30,IF(Rankers!G36=30,'R'!$B$31,IF(Rankers!G36=31,'R'!$B$32,IF(Rankers!G36=32,'R'!$B$33,IF(Rankers!G36=33,'R'!$B$34,IF(Rankers!G36=34,'R'!$B$35,IF(Rankers!G36=35,'R'!$B$36,IF(Rankers!G36=36,'R'!$B$37,IF(Rankers!G36=0,0,'R'!F72)))))))))))))))))))))))))))))))))))))</f>
        <v>22</v>
      </c>
      <c r="N36" s="20">
        <f>IF(Rankers!H36=1,'R'!$B$2,IF(Rankers!H36=2,'R'!$B$3,IF(Rankers!H36=3,'R'!$B$4,IF(Rankers!H36=4,'R'!$B$5,IF(Rankers!H36=5,'R'!$B$6,IF(Rankers!H36=6,'R'!$B$7,IF(Rankers!H36=7,'R'!$B$8,IF(Rankers!H36=8,'R'!$B$9,IF(Rankers!H36=9,'R'!$B$10,IF(Rankers!H36=10,'R'!$B$11,IF(Rankers!H36=11,'R'!$B$12,IF(Rankers!H36=12,'R'!$B$13,IF(Rankers!H36=13,'R'!$B$14,IF(Rankers!H36=14,'R'!$B$15,IF(Rankers!H36=15,'R'!$B$16,IF(Rankers!H36=16,'R'!$B$17,IF(Rankers!H36=17,'R'!$B$18,IF(Rankers!H36=18,'R'!$B$19,IF(Rankers!H36=19,'R'!$B$20,IF(Rankers!H36=20,'R'!$B$21,IF(Rankers!H36=21,'R'!$B$22,IF(Rankers!H36=22,'R'!$B$23,IF(Rankers!H36=23,'R'!$B$24,IF(Rankers!H36=24,'R'!$B$25,IF(Rankers!H36=25,'R'!$B$26,IF(Rankers!H36=26,'R'!$B$27,IF(Rankers!H36=27,'R'!$B$28,IF(Rankers!H36=28,'R'!$B$29,IF(Rankers!H36=29,'R'!$B$30,IF(Rankers!H36=30,'R'!$B$31,IF(Rankers!H36=31,'R'!$B$32,IF(Rankers!H36=32,'R'!$B$33,IF(Rankers!H36=33,'R'!$B$34,IF(Rankers!H36=34,'R'!$B$35,IF(Rankers!H36=35,'R'!$B$36,IF(Rankers!H36=36,'R'!$B$37,IF(Rankers!H36=0,0,'R'!G72)))))))))))))))))))))))))))))))))))))</f>
        <v>25</v>
      </c>
      <c r="O36" s="20">
        <f>IF(Rankers!I36=1,'R'!$B$2,IF(Rankers!I36=2,'R'!$B$3,IF(Rankers!I36=3,'R'!$B$4,IF(Rankers!I36=4,'R'!$B$5,IF(Rankers!I36=5,'R'!$B$6,IF(Rankers!I36=6,'R'!$B$7,IF(Rankers!I36=7,'R'!$B$8,IF(Rankers!I36=8,'R'!$B$9,IF(Rankers!I36=9,'R'!$B$10,IF(Rankers!I36=10,'R'!$B$11,IF(Rankers!I36=11,'R'!$B$12,IF(Rankers!I36=12,'R'!$B$13,IF(Rankers!I36=13,'R'!$B$14,IF(Rankers!I36=14,'R'!$B$15,IF(Rankers!I36=15,'R'!$B$16,IF(Rankers!I36=16,'R'!$B$17,IF(Rankers!I36=17,'R'!$B$18,IF(Rankers!I36=18,'R'!$B$19,IF(Rankers!I36=19,'R'!$B$20,IF(Rankers!I36=20,'R'!$B$21,IF(Rankers!I36=21,'R'!$B$22,IF(Rankers!I36=22,'R'!$B$23,IF(Rankers!I36=23,'R'!$B$24,IF(Rankers!I36=24,'R'!$B$25,IF(Rankers!I36=25,'R'!$B$26,IF(Rankers!I36=26,'R'!$B$27,IF(Rankers!I36=27,'R'!$B$28,IF(Rankers!I36=28,'R'!$B$29,IF(Rankers!I36=29,'R'!$B$30,IF(Rankers!I36=30,'R'!$B$31,IF(Rankers!I36=31,'R'!$B$32,IF(Rankers!I36=32,'R'!$B$33,IF(Rankers!I36=33,'R'!$B$34,IF(Rankers!I36=34,'R'!$B$35,IF(Rankers!I36=35,'R'!$B$36,IF(Rankers!I36=36,'R'!$B$37,IF(Rankers!I36=0,0,'R'!H72)))))))))))))))))))))))))))))))))))))</f>
        <v>18</v>
      </c>
      <c r="P36" s="20">
        <f>IF(Rankers!J36=1,'R'!$B$2,IF(Rankers!J36=2,'R'!$B$3,IF(Rankers!J36=3,'R'!$B$4,IF(Rankers!J36=4,'R'!$B$5,IF(Rankers!J36=5,'R'!$B$6,IF(Rankers!J36=6,'R'!$B$7,IF(Rankers!J36=7,'R'!$B$8,IF(Rankers!J36=8,'R'!$B$9,IF(Rankers!J36=9,'R'!$B$10,IF(Rankers!J36=10,'R'!$B$11,IF(Rankers!J36=11,'R'!$B$12,IF(Rankers!J36=12,'R'!$B$13,IF(Rankers!J36=13,'R'!$B$14,IF(Rankers!J36=14,'R'!$B$15,IF(Rankers!J36=15,'R'!$B$16,IF(Rankers!J36=16,'R'!$B$17,IF(Rankers!J36=17,'R'!$B$18,IF(Rankers!J36=18,'R'!$B$19,IF(Rankers!J36=19,'R'!$B$20,IF(Rankers!J36=20,'R'!$B$21,IF(Rankers!J36=21,'R'!$B$22,IF(Rankers!J36=22,'R'!$B$23,IF(Rankers!J36=23,'R'!$B$24,IF(Rankers!J36=24,'R'!$B$25,IF(Rankers!J36=25,'R'!$B$26,IF(Rankers!J36=26,'R'!$B$27,IF(Rankers!J36=27,'R'!$B$28,IF(Rankers!J36=28,'R'!$B$29,IF(Rankers!J36=29,'R'!$B$30,IF(Rankers!J36=30,'R'!$B$31,IF(Rankers!J36=31,'R'!$B$32,IF(Rankers!J36=32,'R'!$B$33,IF(Rankers!J36=33,'R'!$B$34,IF(Rankers!J36=34,'R'!$B$35,IF(Rankers!J36=35,'R'!$B$36,IF(Rankers!J36=36,'R'!$B$37,IF(Rankers!J36=0,0,'R'!I72)))))))))))))))))))))))))))))))))))))</f>
        <v>36</v>
      </c>
      <c r="Q36" s="20">
        <f>IF(Rankers!K36=1,'R'!$B$2,IF(Rankers!K36=2,'R'!$B$3,IF(Rankers!K36=3,'R'!$B$4,IF(Rankers!K36=4,'R'!$B$5,IF(Rankers!K36=5,'R'!$B$6,IF(Rankers!K36=6,'R'!$B$7,IF(Rankers!K36=7,'R'!$B$8,IF(Rankers!K36=8,'R'!$B$9,IF(Rankers!K36=9,'R'!$B$10,IF(Rankers!K36=10,'R'!$B$11,IF(Rankers!K36=11,'R'!$B$12,IF(Rankers!K36=12,'R'!$B$13,IF(Rankers!K36=13,'R'!$B$14,IF(Rankers!K36=14,'R'!$B$15,IF(Rankers!K36=15,'R'!$B$16,IF(Rankers!K36=16,'R'!$B$17,IF(Rankers!K36=17,'R'!$B$18,IF(Rankers!K36=18,'R'!$B$19,IF(Rankers!K36=19,'R'!$B$20,IF(Rankers!K36=20,'R'!$B$21,IF(Rankers!K36=21,'R'!$B$22,IF(Rankers!K36=22,'R'!$B$23,IF(Rankers!K36=23,'R'!$B$24,IF(Rankers!K36=24,'R'!$B$25,IF(Rankers!K36=25,'R'!$B$26,IF(Rankers!K36=26,'R'!$B$27,IF(Rankers!K36=27,'R'!$B$28,IF(Rankers!K36=28,'R'!$B$29,IF(Rankers!K36=29,'R'!$B$30,IF(Rankers!K36=30,'R'!$B$31,IF(Rankers!K36=31,'R'!$B$32,IF(Rankers!K36=32,'R'!$B$33,IF(Rankers!K36=33,'R'!$B$34,IF(Rankers!K36=34,'R'!$B$35,IF(Rankers!K36=35,'R'!$B$36,IF(Rankers!K36=36,'R'!$B$37,IF(Rankers!K36=0,0,'R'!J72)))))))))))))))))))))))))))))))))))))</f>
        <v>22</v>
      </c>
      <c r="R36" s="20">
        <f>IF(Rankers!L36=1,'R'!$B$2,IF(Rankers!L36=2,'R'!$B$3,IF(Rankers!L36=3,'R'!$B$4,IF(Rankers!L36=4,'R'!$B$5,IF(Rankers!L36=5,'R'!$B$6,IF(Rankers!L36=6,'R'!$B$7,IF(Rankers!L36=7,'R'!$B$8,IF(Rankers!L36=8,'R'!$B$9,IF(Rankers!L36=9,'R'!$B$10,IF(Rankers!L36=10,'R'!$B$11,IF(Rankers!L36=11,'R'!$B$12,IF(Rankers!L36=12,'R'!$B$13,IF(Rankers!L36=13,'R'!$B$14,IF(Rankers!L36=14,'R'!$B$15,IF(Rankers!L36=15,'R'!$B$16,IF(Rankers!L36=16,'R'!$B$17,IF(Rankers!L36=17,'R'!$B$18,IF(Rankers!L36=18,'R'!$B$19,IF(Rankers!L36=19,'R'!$B$20,IF(Rankers!L36=20,'R'!$B$21,IF(Rankers!L36=21,'R'!$B$22,IF(Rankers!L36=22,'R'!$B$23,IF(Rankers!L36=23,'R'!$B$24,IF(Rankers!L36=24,'R'!$B$25,IF(Rankers!L36=25,'R'!$B$26,IF(Rankers!L36=26,'R'!$B$27,IF(Rankers!L36=27,'R'!$B$28,IF(Rankers!L36=28,'R'!$B$29,IF(Rankers!L36=29,'R'!$B$30,IF(Rankers!L36=30,'R'!$B$31,IF(Rankers!L36=31,'R'!$B$32,IF(Rankers!L36=32,'R'!$B$33,IF(Rankers!L36=33,'R'!$B$34,IF(Rankers!L36=34,'R'!$B$35,IF(Rankers!L36=35,'R'!$B$36,IF(Rankers!L36=36,'R'!$B$37,IF(Rankers!L36=0,0,'R'!K72)))))))))))))))))))))))))))))))))))))</f>
        <v>26</v>
      </c>
      <c r="S36" s="20">
        <f>IF(Rankers!M36=1,'R'!$B$2,IF(Rankers!M36=2,'R'!$B$3,IF(Rankers!M36=3,'R'!$B$4,IF(Rankers!M36=4,'R'!$B$5,IF(Rankers!M36=5,'R'!$B$6,IF(Rankers!M36=6,'R'!$B$7,IF(Rankers!M36=7,'R'!$B$8,IF(Rankers!M36=8,'R'!$B$9,IF(Rankers!M36=9,'R'!$B$10,IF(Rankers!M36=10,'R'!$B$11,IF(Rankers!M36=11,'R'!$B$12,IF(Rankers!M36=12,'R'!$B$13,IF(Rankers!M36=13,'R'!$B$14,IF(Rankers!M36=14,'R'!$B$15,IF(Rankers!M36=15,'R'!$B$16,IF(Rankers!M36=16,'R'!$B$17,IF(Rankers!M36=17,'R'!$B$18,IF(Rankers!M36=18,'R'!$B$19,IF(Rankers!M36=19,'R'!$B$20,IF(Rankers!M36=20,'R'!$B$21,IF(Rankers!M36=21,'R'!$B$22,IF(Rankers!M36=22,'R'!$B$23,IF(Rankers!M36=23,'R'!$B$24,IF(Rankers!M36=24,'R'!$B$25,IF(Rankers!M36=25,'R'!$B$26,IF(Rankers!M36=26,'R'!$B$27,IF(Rankers!M36=27,'R'!$B$28,IF(Rankers!M36=28,'R'!$B$29,IF(Rankers!M36=29,'R'!$B$30,IF(Rankers!M36=30,'R'!$B$31,IF(Rankers!M36=31,'R'!$B$32,IF(Rankers!M36=32,'R'!$B$33,IF(Rankers!M36=33,'R'!$B$34,IF(Rankers!M36=34,'R'!$B$35,IF(Rankers!M36=35,'R'!$B$36,IF(Rankers!M36=36,'R'!$B$37,IF(Rankers!M36=0,0,'R'!L72)))))))))))))))))))))))))))))))))))))</f>
        <v>26</v>
      </c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.25" x14ac:dyDescent="0.15">
      <c r="A37" s="3">
        <f>A36+1</f>
        <v>36</v>
      </c>
      <c r="B37" s="28" t="s">
        <v>37</v>
      </c>
      <c r="C37" s="18">
        <f>SUM(D37:ZZ37)</f>
        <v>348.4</v>
      </c>
      <c r="D37" s="25">
        <f>$B$44/5*4</f>
        <v>59.2</v>
      </c>
      <c r="E37" s="25">
        <f>$B$44/5*4</f>
        <v>59.2</v>
      </c>
      <c r="F37" s="25"/>
      <c r="G37" s="31"/>
      <c r="H37" s="21"/>
      <c r="I37" s="20">
        <f>IF(Rankers!C37=1,'R'!$B$2,IF(Rankers!C37=2,'R'!$B$3,IF(Rankers!C37=3,'R'!$B$4,IF(Rankers!C37=4,'R'!$B$5,IF(Rankers!C37=5,'R'!$B$6,IF(Rankers!C37=6,'R'!$B$7,IF(Rankers!C37=7,'R'!$B$8,IF(Rankers!C37=8,'R'!$B$9,IF(Rankers!C37=9,'R'!$B$10,IF(Rankers!C37=10,'R'!$B$11,IF(Rankers!C37=11,'R'!$B$12,IF(Rankers!C37=12,'R'!$B$13,IF(Rankers!C37=13,'R'!$B$14,IF(Rankers!C37=14,'R'!$B$15,IF(Rankers!C37=15,'R'!$B$16,IF(Rankers!C37=16,'R'!$B$17,IF(Rankers!C37=17,'R'!$B$18,IF(Rankers!C37=18,'R'!$B$19,IF(Rankers!C37=19,'R'!$B$20,IF(Rankers!C37=20,'R'!$B$21,IF(Rankers!C37=21,'R'!$B$22,IF(Rankers!C37=22,'R'!$B$23,IF(Rankers!C37=23,'R'!$B$24,IF(Rankers!C37=24,'R'!$B$25,IF(Rankers!C37=25,'R'!$B$26,IF(Rankers!C37=26,'R'!$B$27,IF(Rankers!C37=27,'R'!$B$28,IF(Rankers!C37=28,'R'!$B$29,IF(Rankers!C37=29,'R'!$B$30,IF(Rankers!C37=30,'R'!$B$31,IF(Rankers!C37=31,'R'!$B$32,IF(Rankers!C37=32,'R'!$B$33,IF(Rankers!C37=33,'R'!$B$34,IF(Rankers!C37=34,'R'!$B$35,IF(Rankers!C37=35,'R'!$B$36,IF(Rankers!C37=36,'R'!$B$37,IF(Rankers!C37=0,0,'R'!B73)))))))))))))))))))))))))))))))))))))</f>
        <v>15</v>
      </c>
      <c r="J37" s="20">
        <f>IF(Rankers!D37=1,'R'!$B$2,IF(Rankers!D37=2,'R'!$B$3,IF(Rankers!D37=3,'R'!$B$4,IF(Rankers!D37=4,'R'!$B$5,IF(Rankers!D37=5,'R'!$B$6,IF(Rankers!D37=6,'R'!$B$7,IF(Rankers!D37=7,'R'!$B$8,IF(Rankers!D37=8,'R'!$B$9,IF(Rankers!D37=9,'R'!$B$10,IF(Rankers!D37=10,'R'!$B$11,IF(Rankers!D37=11,'R'!$B$12,IF(Rankers!D37=12,'R'!$B$13,IF(Rankers!D37=13,'R'!$B$14,IF(Rankers!D37=14,'R'!$B$15,IF(Rankers!D37=15,'R'!$B$16,IF(Rankers!D37=16,'R'!$B$17,IF(Rankers!D37=17,'R'!$B$18,IF(Rankers!D37=18,'R'!$B$19,IF(Rankers!D37=19,'R'!$B$20,IF(Rankers!D37=20,'R'!$B$21,IF(Rankers!D37=21,'R'!$B$22,IF(Rankers!D37=22,'R'!$B$23,IF(Rankers!D37=23,'R'!$B$24,IF(Rankers!D37=24,'R'!$B$25,IF(Rankers!D37=25,'R'!$B$26,IF(Rankers!D37=26,'R'!$B$27,IF(Rankers!D37=27,'R'!$B$28,IF(Rankers!D37=28,'R'!$B$29,IF(Rankers!D37=29,'R'!$B$30,IF(Rankers!D37=30,'R'!$B$31,IF(Rankers!D37=31,'R'!$B$32,IF(Rankers!D37=32,'R'!$B$33,IF(Rankers!D37=33,'R'!$B$34,IF(Rankers!D37=34,'R'!$B$35,IF(Rankers!D37=35,'R'!$B$36,IF(Rankers!D37=36,'R'!$B$37,IF(Rankers!D37=0,0,'R'!C73)))))))))))))))))))))))))))))))))))))</f>
        <v>0</v>
      </c>
      <c r="K37" s="20">
        <f>IF(Rankers!E37=1,'R'!$B$2,IF(Rankers!E37=2,'R'!$B$3,IF(Rankers!E37=3,'R'!$B$4,IF(Rankers!E37=4,'R'!$B$5,IF(Rankers!E37=5,'R'!$B$6,IF(Rankers!E37=6,'R'!$B$7,IF(Rankers!E37=7,'R'!$B$8,IF(Rankers!E37=8,'R'!$B$9,IF(Rankers!E37=9,'R'!$B$10,IF(Rankers!E37=10,'R'!$B$11,IF(Rankers!E37=11,'R'!$B$12,IF(Rankers!E37=12,'R'!$B$13,IF(Rankers!E37=13,'R'!$B$14,IF(Rankers!E37=14,'R'!$B$15,IF(Rankers!E37=15,'R'!$B$16,IF(Rankers!E37=16,'R'!$B$17,IF(Rankers!E37=17,'R'!$B$18,IF(Rankers!E37=18,'R'!$B$19,IF(Rankers!E37=19,'R'!$B$20,IF(Rankers!E37=20,'R'!$B$21,IF(Rankers!E37=21,'R'!$B$22,IF(Rankers!E37=22,'R'!$B$23,IF(Rankers!E37=23,'R'!$B$24,IF(Rankers!E37=24,'R'!$B$25,IF(Rankers!E37=25,'R'!$B$26,IF(Rankers!E37=26,'R'!$B$27,IF(Rankers!E37=27,'R'!$B$28,IF(Rankers!E37=28,'R'!$B$29,IF(Rankers!E37=29,'R'!$B$30,IF(Rankers!E37=30,'R'!$B$31,IF(Rankers!E37=31,'R'!$B$32,IF(Rankers!E37=32,'R'!$B$33,IF(Rankers!E37=33,'R'!$B$34,IF(Rankers!E37=34,'R'!$B$35,IF(Rankers!E37=35,'R'!$B$36,IF(Rankers!E37=36,'R'!$B$37,IF(Rankers!E37=0,0,'R'!D73)))))))))))))))))))))))))))))))))))))</f>
        <v>18</v>
      </c>
      <c r="L37" s="20">
        <f>IF(Rankers!F37=1,'R'!$B$2,IF(Rankers!F37=2,'R'!$B$3,IF(Rankers!F37=3,'R'!$B$4,IF(Rankers!F37=4,'R'!$B$5,IF(Rankers!F37=5,'R'!$B$6,IF(Rankers!F37=6,'R'!$B$7,IF(Rankers!F37=7,'R'!$B$8,IF(Rankers!F37=8,'R'!$B$9,IF(Rankers!F37=9,'R'!$B$10,IF(Rankers!F37=10,'R'!$B$11,IF(Rankers!F37=11,'R'!$B$12,IF(Rankers!F37=12,'R'!$B$13,IF(Rankers!F37=13,'R'!$B$14,IF(Rankers!F37=14,'R'!$B$15,IF(Rankers!F37=15,'R'!$B$16,IF(Rankers!F37=16,'R'!$B$17,IF(Rankers!F37=17,'R'!$B$18,IF(Rankers!F37=18,'R'!$B$19,IF(Rankers!F37=19,'R'!$B$20,IF(Rankers!F37=20,'R'!$B$21,IF(Rankers!F37=21,'R'!$B$22,IF(Rankers!F37=22,'R'!$B$23,IF(Rankers!F37=23,'R'!$B$24,IF(Rankers!F37=24,'R'!$B$25,IF(Rankers!F37=25,'R'!$B$26,IF(Rankers!F37=26,'R'!$B$27,IF(Rankers!F37=27,'R'!$B$28,IF(Rankers!F37=28,'R'!$B$29,IF(Rankers!F37=29,'R'!$B$30,IF(Rankers!F37=30,'R'!$B$31,IF(Rankers!F37=31,'R'!$B$32,IF(Rankers!F37=32,'R'!$B$33,IF(Rankers!F37=33,'R'!$B$34,IF(Rankers!F37=34,'R'!$B$35,IF(Rankers!F37=35,'R'!$B$36,IF(Rankers!F37=36,'R'!$B$37,IF(Rankers!F37=0,0,'R'!E73)))))))))))))))))))))))))))))))))))))</f>
        <v>18</v>
      </c>
      <c r="M37" s="20">
        <f>IF(Rankers!G37=1,'R'!$B$2,IF(Rankers!G37=2,'R'!$B$3,IF(Rankers!G37=3,'R'!$B$4,IF(Rankers!G37=4,'R'!$B$5,IF(Rankers!G37=5,'R'!$B$6,IF(Rankers!G37=6,'R'!$B$7,IF(Rankers!G37=7,'R'!$B$8,IF(Rankers!G37=8,'R'!$B$9,IF(Rankers!G37=9,'R'!$B$10,IF(Rankers!G37=10,'R'!$B$11,IF(Rankers!G37=11,'R'!$B$12,IF(Rankers!G37=12,'R'!$B$13,IF(Rankers!G37=13,'R'!$B$14,IF(Rankers!G37=14,'R'!$B$15,IF(Rankers!G37=15,'R'!$B$16,IF(Rankers!G37=16,'R'!$B$17,IF(Rankers!G37=17,'R'!$B$18,IF(Rankers!G37=18,'R'!$B$19,IF(Rankers!G37=19,'R'!$B$20,IF(Rankers!G37=20,'R'!$B$21,IF(Rankers!G37=21,'R'!$B$22,IF(Rankers!G37=22,'R'!$B$23,IF(Rankers!G37=23,'R'!$B$24,IF(Rankers!G37=24,'R'!$B$25,IF(Rankers!G37=25,'R'!$B$26,IF(Rankers!G37=26,'R'!$B$27,IF(Rankers!G37=27,'R'!$B$28,IF(Rankers!G37=28,'R'!$B$29,IF(Rankers!G37=29,'R'!$B$30,IF(Rankers!G37=30,'R'!$B$31,IF(Rankers!G37=31,'R'!$B$32,IF(Rankers!G37=32,'R'!$B$33,IF(Rankers!G37=33,'R'!$B$34,IF(Rankers!G37=34,'R'!$B$35,IF(Rankers!G37=35,'R'!$B$36,IF(Rankers!G37=36,'R'!$B$37,IF(Rankers!G37=0,0,'R'!F73)))))))))))))))))))))))))))))))))))))</f>
        <v>27</v>
      </c>
      <c r="N37" s="20">
        <f>IF(Rankers!H37=1,'R'!$B$2,IF(Rankers!H37=2,'R'!$B$3,IF(Rankers!H37=3,'R'!$B$4,IF(Rankers!H37=4,'R'!$B$5,IF(Rankers!H37=5,'R'!$B$6,IF(Rankers!H37=6,'R'!$B$7,IF(Rankers!H37=7,'R'!$B$8,IF(Rankers!H37=8,'R'!$B$9,IF(Rankers!H37=9,'R'!$B$10,IF(Rankers!H37=10,'R'!$B$11,IF(Rankers!H37=11,'R'!$B$12,IF(Rankers!H37=12,'R'!$B$13,IF(Rankers!H37=13,'R'!$B$14,IF(Rankers!H37=14,'R'!$B$15,IF(Rankers!H37=15,'R'!$B$16,IF(Rankers!H37=16,'R'!$B$17,IF(Rankers!H37=17,'R'!$B$18,IF(Rankers!H37=18,'R'!$B$19,IF(Rankers!H37=19,'R'!$B$20,IF(Rankers!H37=20,'R'!$B$21,IF(Rankers!H37=21,'R'!$B$22,IF(Rankers!H37=22,'R'!$B$23,IF(Rankers!H37=23,'R'!$B$24,IF(Rankers!H37=24,'R'!$B$25,IF(Rankers!H37=25,'R'!$B$26,IF(Rankers!H37=26,'R'!$B$27,IF(Rankers!H37=27,'R'!$B$28,IF(Rankers!H37=28,'R'!$B$29,IF(Rankers!H37=29,'R'!$B$30,IF(Rankers!H37=30,'R'!$B$31,IF(Rankers!H37=31,'R'!$B$32,IF(Rankers!H37=32,'R'!$B$33,IF(Rankers!H37=33,'R'!$B$34,IF(Rankers!H37=34,'R'!$B$35,IF(Rankers!H37=35,'R'!$B$36,IF(Rankers!H37=36,'R'!$B$37,IF(Rankers!H37=0,0,'R'!G73)))))))))))))))))))))))))))))))))))))</f>
        <v>30</v>
      </c>
      <c r="O37" s="20">
        <f>IF(Rankers!I37=1,'R'!$B$2,IF(Rankers!I37=2,'R'!$B$3,IF(Rankers!I37=3,'R'!$B$4,IF(Rankers!I37=4,'R'!$B$5,IF(Rankers!I37=5,'R'!$B$6,IF(Rankers!I37=6,'R'!$B$7,IF(Rankers!I37=7,'R'!$B$8,IF(Rankers!I37=8,'R'!$B$9,IF(Rankers!I37=9,'R'!$B$10,IF(Rankers!I37=10,'R'!$B$11,IF(Rankers!I37=11,'R'!$B$12,IF(Rankers!I37=12,'R'!$B$13,IF(Rankers!I37=13,'R'!$B$14,IF(Rankers!I37=14,'R'!$B$15,IF(Rankers!I37=15,'R'!$B$16,IF(Rankers!I37=16,'R'!$B$17,IF(Rankers!I37=17,'R'!$B$18,IF(Rankers!I37=18,'R'!$B$19,IF(Rankers!I37=19,'R'!$B$20,IF(Rankers!I37=20,'R'!$B$21,IF(Rankers!I37=21,'R'!$B$22,IF(Rankers!I37=22,'R'!$B$23,IF(Rankers!I37=23,'R'!$B$24,IF(Rankers!I37=24,'R'!$B$25,IF(Rankers!I37=25,'R'!$B$26,IF(Rankers!I37=26,'R'!$B$27,IF(Rankers!I37=27,'R'!$B$28,IF(Rankers!I37=28,'R'!$B$29,IF(Rankers!I37=29,'R'!$B$30,IF(Rankers!I37=30,'R'!$B$31,IF(Rankers!I37=31,'R'!$B$32,IF(Rankers!I37=32,'R'!$B$33,IF(Rankers!I37=33,'R'!$B$34,IF(Rankers!I37=34,'R'!$B$35,IF(Rankers!I37=35,'R'!$B$36,IF(Rankers!I37=36,'R'!$B$37,IF(Rankers!I37=0,0,'R'!H73)))))))))))))))))))))))))))))))))))))</f>
        <v>25</v>
      </c>
      <c r="P37" s="20">
        <f>IF(Rankers!J37=1,'R'!$B$2,IF(Rankers!J37=2,'R'!$B$3,IF(Rankers!J37=3,'R'!$B$4,IF(Rankers!J37=4,'R'!$B$5,IF(Rankers!J37=5,'R'!$B$6,IF(Rankers!J37=6,'R'!$B$7,IF(Rankers!J37=7,'R'!$B$8,IF(Rankers!J37=8,'R'!$B$9,IF(Rankers!J37=9,'R'!$B$10,IF(Rankers!J37=10,'R'!$B$11,IF(Rankers!J37=11,'R'!$B$12,IF(Rankers!J37=12,'R'!$B$13,IF(Rankers!J37=13,'R'!$B$14,IF(Rankers!J37=14,'R'!$B$15,IF(Rankers!J37=15,'R'!$B$16,IF(Rankers!J37=16,'R'!$B$17,IF(Rankers!J37=17,'R'!$B$18,IF(Rankers!J37=18,'R'!$B$19,IF(Rankers!J37=19,'R'!$B$20,IF(Rankers!J37=20,'R'!$B$21,IF(Rankers!J37=21,'R'!$B$22,IF(Rankers!J37=22,'R'!$B$23,IF(Rankers!J37=23,'R'!$B$24,IF(Rankers!J37=24,'R'!$B$25,IF(Rankers!J37=25,'R'!$B$26,IF(Rankers!J37=26,'R'!$B$27,IF(Rankers!J37=27,'R'!$B$28,IF(Rankers!J37=28,'R'!$B$29,IF(Rankers!J37=29,'R'!$B$30,IF(Rankers!J37=30,'R'!$B$31,IF(Rankers!J37=31,'R'!$B$32,IF(Rankers!J37=32,'R'!$B$33,IF(Rankers!J37=33,'R'!$B$34,IF(Rankers!J37=34,'R'!$B$35,IF(Rankers!J37=35,'R'!$B$36,IF(Rankers!J37=36,'R'!$B$37,IF(Rankers!J37=0,0,'R'!I73)))))))))))))))))))))))))))))))))))))</f>
        <v>28</v>
      </c>
      <c r="Q37" s="20">
        <f>IF(Rankers!K37=1,'R'!$B$2,IF(Rankers!K37=2,'R'!$B$3,IF(Rankers!K37=3,'R'!$B$4,IF(Rankers!K37=4,'R'!$B$5,IF(Rankers!K37=5,'R'!$B$6,IF(Rankers!K37=6,'R'!$B$7,IF(Rankers!K37=7,'R'!$B$8,IF(Rankers!K37=8,'R'!$B$9,IF(Rankers!K37=9,'R'!$B$10,IF(Rankers!K37=10,'R'!$B$11,IF(Rankers!K37=11,'R'!$B$12,IF(Rankers!K37=12,'R'!$B$13,IF(Rankers!K37=13,'R'!$B$14,IF(Rankers!K37=14,'R'!$B$15,IF(Rankers!K37=15,'R'!$B$16,IF(Rankers!K37=16,'R'!$B$17,IF(Rankers!K37=17,'R'!$B$18,IF(Rankers!K37=18,'R'!$B$19,IF(Rankers!K37=19,'R'!$B$20,IF(Rankers!K37=20,'R'!$B$21,IF(Rankers!K37=21,'R'!$B$22,IF(Rankers!K37=22,'R'!$B$23,IF(Rankers!K37=23,'R'!$B$24,IF(Rankers!K37=24,'R'!$B$25,IF(Rankers!K37=25,'R'!$B$26,IF(Rankers!K37=26,'R'!$B$27,IF(Rankers!K37=27,'R'!$B$28,IF(Rankers!K37=28,'R'!$B$29,IF(Rankers!K37=29,'R'!$B$30,IF(Rankers!K37=30,'R'!$B$31,IF(Rankers!K37=31,'R'!$B$32,IF(Rankers!K37=32,'R'!$B$33,IF(Rankers!K37=33,'R'!$B$34,IF(Rankers!K37=34,'R'!$B$35,IF(Rankers!K37=35,'R'!$B$36,IF(Rankers!K37=36,'R'!$B$37,IF(Rankers!K37=0,0,'R'!J73)))))))))))))))))))))))))))))))))))))</f>
        <v>19</v>
      </c>
      <c r="R37" s="20">
        <f>IF(Rankers!L37=1,'R'!$B$2,IF(Rankers!L37=2,'R'!$B$3,IF(Rankers!L37=3,'R'!$B$4,IF(Rankers!L37=4,'R'!$B$5,IF(Rankers!L37=5,'R'!$B$6,IF(Rankers!L37=6,'R'!$B$7,IF(Rankers!L37=7,'R'!$B$8,IF(Rankers!L37=8,'R'!$B$9,IF(Rankers!L37=9,'R'!$B$10,IF(Rankers!L37=10,'R'!$B$11,IF(Rankers!L37=11,'R'!$B$12,IF(Rankers!L37=12,'R'!$B$13,IF(Rankers!L37=13,'R'!$B$14,IF(Rankers!L37=14,'R'!$B$15,IF(Rankers!L37=15,'R'!$B$16,IF(Rankers!L37=16,'R'!$B$17,IF(Rankers!L37=17,'R'!$B$18,IF(Rankers!L37=18,'R'!$B$19,IF(Rankers!L37=19,'R'!$B$20,IF(Rankers!L37=20,'R'!$B$21,IF(Rankers!L37=21,'R'!$B$22,IF(Rankers!L37=22,'R'!$B$23,IF(Rankers!L37=23,'R'!$B$24,IF(Rankers!L37=24,'R'!$B$25,IF(Rankers!L37=25,'R'!$B$26,IF(Rankers!L37=26,'R'!$B$27,IF(Rankers!L37=27,'R'!$B$28,IF(Rankers!L37=28,'R'!$B$29,IF(Rankers!L37=29,'R'!$B$30,IF(Rankers!L37=30,'R'!$B$31,IF(Rankers!L37=31,'R'!$B$32,IF(Rankers!L37=32,'R'!$B$33,IF(Rankers!L37=33,'R'!$B$34,IF(Rankers!L37=34,'R'!$B$35,IF(Rankers!L37=35,'R'!$B$36,IF(Rankers!L37=36,'R'!$B$37,IF(Rankers!L37=0,0,'R'!K73)))))))))))))))))))))))))))))))))))))</f>
        <v>27</v>
      </c>
      <c r="S37" s="20">
        <f>IF(Rankers!M37=1,'R'!$B$2,IF(Rankers!M37=2,'R'!$B$3,IF(Rankers!M37=3,'R'!$B$4,IF(Rankers!M37=4,'R'!$B$5,IF(Rankers!M37=5,'R'!$B$6,IF(Rankers!M37=6,'R'!$B$7,IF(Rankers!M37=7,'R'!$B$8,IF(Rankers!M37=8,'R'!$B$9,IF(Rankers!M37=9,'R'!$B$10,IF(Rankers!M37=10,'R'!$B$11,IF(Rankers!M37=11,'R'!$B$12,IF(Rankers!M37=12,'R'!$B$13,IF(Rankers!M37=13,'R'!$B$14,IF(Rankers!M37=14,'R'!$B$15,IF(Rankers!M37=15,'R'!$B$16,IF(Rankers!M37=16,'R'!$B$17,IF(Rankers!M37=17,'R'!$B$18,IF(Rankers!M37=18,'R'!$B$19,IF(Rankers!M37=19,'R'!$B$20,IF(Rankers!M37=20,'R'!$B$21,IF(Rankers!M37=21,'R'!$B$22,IF(Rankers!M37=22,'R'!$B$23,IF(Rankers!M37=23,'R'!$B$24,IF(Rankers!M37=24,'R'!$B$25,IF(Rankers!M37=25,'R'!$B$26,IF(Rankers!M37=26,'R'!$B$27,IF(Rankers!M37=27,'R'!$B$28,IF(Rankers!M37=28,'R'!$B$29,IF(Rankers!M37=29,'R'!$B$30,IF(Rankers!M37=30,'R'!$B$31,IF(Rankers!M37=31,'R'!$B$32,IF(Rankers!M37=32,'R'!$B$33,IF(Rankers!M37=33,'R'!$B$34,IF(Rankers!M37=34,'R'!$B$35,IF(Rankers!M37=35,'R'!$B$36,IF(Rankers!M37=36,'R'!$B$37,IF(Rankers!M37=0,0,'R'!L73)))))))))))))))))))))))))))))))))))))</f>
        <v>23</v>
      </c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4.25" x14ac:dyDescent="0.15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1"/>
      <c r="I38" s="20">
        <f>IF(Rankers!C38=1,'R'!$B$2,IF(Rankers!C38=2,'R'!$B$3,IF(Rankers!C38=3,'R'!$B$4,IF(Rankers!C38=4,'R'!$B$5,IF(Rankers!C38=5,'R'!$B$6,IF(Rankers!C38=6,'R'!$B$7,IF(Rankers!C38=7,'R'!$B$8,IF(Rankers!C38=8,'R'!$B$9,IF(Rankers!C38=9,'R'!$B$10,IF(Rankers!C38=10,'R'!$B$11,IF(Rankers!C38=11,'R'!$B$12,IF(Rankers!C38=12,'R'!$B$13,IF(Rankers!C38=13,'R'!$B$14,IF(Rankers!C38=14,'R'!$B$15,IF(Rankers!C38=15,'R'!$B$16,IF(Rankers!C38=16,'R'!$B$17,IF(Rankers!C38=17,'R'!$B$18,IF(Rankers!C38=18,'R'!$B$19,IF(Rankers!C38=19,'R'!$B$20,IF(Rankers!C38=20,'R'!$B$21,IF(Rankers!C38=21,'R'!$B$22,IF(Rankers!C38=22,'R'!$B$23,IF(Rankers!C38=23,'R'!$B$24,IF(Rankers!C38=24,'R'!$B$25,IF(Rankers!C38=25,'R'!$B$26,IF(Rankers!C38=26,'R'!$B$27,IF(Rankers!C38=27,'R'!$B$28,IF(Rankers!C38=28,'R'!$B$29,IF(Rankers!C38=29,'R'!$B$30,IF(Rankers!C38=30,'R'!$B$31,IF(Rankers!C38=31,'R'!$B$32,IF(Rankers!C38=32,'R'!$B$33,IF(Rankers!C38=33,'R'!$B$34,IF(Rankers!C38=34,'R'!$B$35,IF(Rankers!C38=35,'R'!$B$36,IF(Rankers!C38=36,'R'!$B$37,IF(Rankers!C38=0,0,'R'!B74)))))))))))))))))))))))))))))))))))))</f>
        <v>21</v>
      </c>
      <c r="J38" s="20">
        <f>IF(Rankers!D38=1,'R'!$B$2,IF(Rankers!D38=2,'R'!$B$3,IF(Rankers!D38=3,'R'!$B$4,IF(Rankers!D38=4,'R'!$B$5,IF(Rankers!D38=5,'R'!$B$6,IF(Rankers!D38=6,'R'!$B$7,IF(Rankers!D38=7,'R'!$B$8,IF(Rankers!D38=8,'R'!$B$9,IF(Rankers!D38=9,'R'!$B$10,IF(Rankers!D38=10,'R'!$B$11,IF(Rankers!D38=11,'R'!$B$12,IF(Rankers!D38=12,'R'!$B$13,IF(Rankers!D38=13,'R'!$B$14,IF(Rankers!D38=14,'R'!$B$15,IF(Rankers!D38=15,'R'!$B$16,IF(Rankers!D38=16,'R'!$B$17,IF(Rankers!D38=17,'R'!$B$18,IF(Rankers!D38=18,'R'!$B$19,IF(Rankers!D38=19,'R'!$B$20,IF(Rankers!D38=20,'R'!$B$21,IF(Rankers!D38=21,'R'!$B$22,IF(Rankers!D38=22,'R'!$B$23,IF(Rankers!D38=23,'R'!$B$24,IF(Rankers!D38=24,'R'!$B$25,IF(Rankers!D38=25,'R'!$B$26,IF(Rankers!D38=26,'R'!$B$27,IF(Rankers!D38=27,'R'!$B$28,IF(Rankers!D38=28,'R'!$B$29,IF(Rankers!D38=29,'R'!$B$30,IF(Rankers!D38=30,'R'!$B$31,IF(Rankers!D38=31,'R'!$B$32,IF(Rankers!D38=32,'R'!$B$33,IF(Rankers!D38=33,'R'!$B$34,IF(Rankers!D38=34,'R'!$B$35,IF(Rankers!D38=35,'R'!$B$36,IF(Rankers!D38=36,'R'!$B$37,IF(Rankers!D38=0,0,'R'!C74)))))))))))))))))))))))))))))))))))))</f>
        <v>0</v>
      </c>
      <c r="K38" s="20">
        <f>IF(Rankers!E38=1,'R'!$B$2,IF(Rankers!E38=2,'R'!$B$3,IF(Rankers!E38=3,'R'!$B$4,IF(Rankers!E38=4,'R'!$B$5,IF(Rankers!E38=5,'R'!$B$6,IF(Rankers!E38=6,'R'!$B$7,IF(Rankers!E38=7,'R'!$B$8,IF(Rankers!E38=8,'R'!$B$9,IF(Rankers!E38=9,'R'!$B$10,IF(Rankers!E38=10,'R'!$B$11,IF(Rankers!E38=11,'R'!$B$12,IF(Rankers!E38=12,'R'!$B$13,IF(Rankers!E38=13,'R'!$B$14,IF(Rankers!E38=14,'R'!$B$15,IF(Rankers!E38=15,'R'!$B$16,IF(Rankers!E38=16,'R'!$B$17,IF(Rankers!E38=17,'R'!$B$18,IF(Rankers!E38=18,'R'!$B$19,IF(Rankers!E38=19,'R'!$B$20,IF(Rankers!E38=20,'R'!$B$21,IF(Rankers!E38=21,'R'!$B$22,IF(Rankers!E38=22,'R'!$B$23,IF(Rankers!E38=23,'R'!$B$24,IF(Rankers!E38=24,'R'!$B$25,IF(Rankers!E38=25,'R'!$B$26,IF(Rankers!E38=26,'R'!$B$27,IF(Rankers!E38=27,'R'!$B$28,IF(Rankers!E38=28,'R'!$B$29,IF(Rankers!E38=29,'R'!$B$30,IF(Rankers!E38=30,'R'!$B$31,IF(Rankers!E38=31,'R'!$B$32,IF(Rankers!E38=32,'R'!$B$33,IF(Rankers!E38=33,'R'!$B$34,IF(Rankers!E38=34,'R'!$B$35,IF(Rankers!E38=35,'R'!$B$36,IF(Rankers!E38=36,'R'!$B$37,IF(Rankers!E38=0,0,'R'!D74)))))))))))))))))))))))))))))))))))))</f>
        <v>17</v>
      </c>
      <c r="L38" s="20">
        <f>IF(Rankers!F38=1,'R'!$B$2,IF(Rankers!F38=2,'R'!$B$3,IF(Rankers!F38=3,'R'!$B$4,IF(Rankers!F38=4,'R'!$B$5,IF(Rankers!F38=5,'R'!$B$6,IF(Rankers!F38=6,'R'!$B$7,IF(Rankers!F38=7,'R'!$B$8,IF(Rankers!F38=8,'R'!$B$9,IF(Rankers!F38=9,'R'!$B$10,IF(Rankers!F38=10,'R'!$B$11,IF(Rankers!F38=11,'R'!$B$12,IF(Rankers!F38=12,'R'!$B$13,IF(Rankers!F38=13,'R'!$B$14,IF(Rankers!F38=14,'R'!$B$15,IF(Rankers!F38=15,'R'!$B$16,IF(Rankers!F38=16,'R'!$B$17,IF(Rankers!F38=17,'R'!$B$18,IF(Rankers!F38=18,'R'!$B$19,IF(Rankers!F38=19,'R'!$B$20,IF(Rankers!F38=20,'R'!$B$21,IF(Rankers!F38=21,'R'!$B$22,IF(Rankers!F38=22,'R'!$B$23,IF(Rankers!F38=23,'R'!$B$24,IF(Rankers!F38=24,'R'!$B$25,IF(Rankers!F38=25,'R'!$B$26,IF(Rankers!F38=26,'R'!$B$27,IF(Rankers!F38=27,'R'!$B$28,IF(Rankers!F38=28,'R'!$B$29,IF(Rankers!F38=29,'R'!$B$30,IF(Rankers!F38=30,'R'!$B$31,IF(Rankers!F38=31,'R'!$B$32,IF(Rankers!F38=32,'R'!$B$33,IF(Rankers!F38=33,'R'!$B$34,IF(Rankers!F38=34,'R'!$B$35,IF(Rankers!F38=35,'R'!$B$36,IF(Rankers!F38=36,'R'!$B$37,IF(Rankers!F38=0,0,'R'!E74)))))))))))))))))))))))))))))))))))))</f>
        <v>33</v>
      </c>
      <c r="M38" s="20">
        <f>IF(Rankers!G38=1,'R'!$B$2,IF(Rankers!G38=2,'R'!$B$3,IF(Rankers!G38=3,'R'!$B$4,IF(Rankers!G38=4,'R'!$B$5,IF(Rankers!G38=5,'R'!$B$6,IF(Rankers!G38=6,'R'!$B$7,IF(Rankers!G38=7,'R'!$B$8,IF(Rankers!G38=8,'R'!$B$9,IF(Rankers!G38=9,'R'!$B$10,IF(Rankers!G38=10,'R'!$B$11,IF(Rankers!G38=11,'R'!$B$12,IF(Rankers!G38=12,'R'!$B$13,IF(Rankers!G38=13,'R'!$B$14,IF(Rankers!G38=14,'R'!$B$15,IF(Rankers!G38=15,'R'!$B$16,IF(Rankers!G38=16,'R'!$B$17,IF(Rankers!G38=17,'R'!$B$18,IF(Rankers!G38=18,'R'!$B$19,IF(Rankers!G38=19,'R'!$B$20,IF(Rankers!G38=20,'R'!$B$21,IF(Rankers!G38=21,'R'!$B$22,IF(Rankers!G38=22,'R'!$B$23,IF(Rankers!G38=23,'R'!$B$24,IF(Rankers!G38=24,'R'!$B$25,IF(Rankers!G38=25,'R'!$B$26,IF(Rankers!G38=26,'R'!$B$27,IF(Rankers!G38=27,'R'!$B$28,IF(Rankers!G38=28,'R'!$B$29,IF(Rankers!G38=29,'R'!$B$30,IF(Rankers!G38=30,'R'!$B$31,IF(Rankers!G38=31,'R'!$B$32,IF(Rankers!G38=32,'R'!$B$33,IF(Rankers!G38=33,'R'!$B$34,IF(Rankers!G38=34,'R'!$B$35,IF(Rankers!G38=35,'R'!$B$36,IF(Rankers!G38=36,'R'!$B$37,IF(Rankers!G38=0,0,'R'!F74)))))))))))))))))))))))))))))))))))))</f>
        <v>0</v>
      </c>
      <c r="N38" s="20">
        <f>IF(Rankers!H38=1,'R'!$B$2,IF(Rankers!H38=2,'R'!$B$3,IF(Rankers!H38=3,'R'!$B$4,IF(Rankers!H38=4,'R'!$B$5,IF(Rankers!H38=5,'R'!$B$6,IF(Rankers!H38=6,'R'!$B$7,IF(Rankers!H38=7,'R'!$B$8,IF(Rankers!H38=8,'R'!$B$9,IF(Rankers!H38=9,'R'!$B$10,IF(Rankers!H38=10,'R'!$B$11,IF(Rankers!H38=11,'R'!$B$12,IF(Rankers!H38=12,'R'!$B$13,IF(Rankers!H38=13,'R'!$B$14,IF(Rankers!H38=14,'R'!$B$15,IF(Rankers!H38=15,'R'!$B$16,IF(Rankers!H38=16,'R'!$B$17,IF(Rankers!H38=17,'R'!$B$18,IF(Rankers!H38=18,'R'!$B$19,IF(Rankers!H38=19,'R'!$B$20,IF(Rankers!H38=20,'R'!$B$21,IF(Rankers!H38=21,'R'!$B$22,IF(Rankers!H38=22,'R'!$B$23,IF(Rankers!H38=23,'R'!$B$24,IF(Rankers!H38=24,'R'!$B$25,IF(Rankers!H38=25,'R'!$B$26,IF(Rankers!H38=26,'R'!$B$27,IF(Rankers!H38=27,'R'!$B$28,IF(Rankers!H38=28,'R'!$B$29,IF(Rankers!H38=29,'R'!$B$30,IF(Rankers!H38=30,'R'!$B$31,IF(Rankers!H38=31,'R'!$B$32,IF(Rankers!H38=32,'R'!$B$33,IF(Rankers!H38=33,'R'!$B$34,IF(Rankers!H38=34,'R'!$B$35,IF(Rankers!H38=35,'R'!$B$36,IF(Rankers!H38=36,'R'!$B$37,IF(Rankers!H38=0,0,'R'!G74)))))))))))))))))))))))))))))))))))))</f>
        <v>0</v>
      </c>
      <c r="O38" s="20">
        <f>IF(Rankers!I38=1,'R'!$B$2,IF(Rankers!I38=2,'R'!$B$3,IF(Rankers!I38=3,'R'!$B$4,IF(Rankers!I38=4,'R'!$B$5,IF(Rankers!I38=5,'R'!$B$6,IF(Rankers!I38=6,'R'!$B$7,IF(Rankers!I38=7,'R'!$B$8,IF(Rankers!I38=8,'R'!$B$9,IF(Rankers!I38=9,'R'!$B$10,IF(Rankers!I38=10,'R'!$B$11,IF(Rankers!I38=11,'R'!$B$12,IF(Rankers!I38=12,'R'!$B$13,IF(Rankers!I38=13,'R'!$B$14,IF(Rankers!I38=14,'R'!$B$15,IF(Rankers!I38=15,'R'!$B$16,IF(Rankers!I38=16,'R'!$B$17,IF(Rankers!I38=17,'R'!$B$18,IF(Rankers!I38=18,'R'!$B$19,IF(Rankers!I38=19,'R'!$B$20,IF(Rankers!I38=20,'R'!$B$21,IF(Rankers!I38=21,'R'!$B$22,IF(Rankers!I38=22,'R'!$B$23,IF(Rankers!I38=23,'R'!$B$24,IF(Rankers!I38=24,'R'!$B$25,IF(Rankers!I38=25,'R'!$B$26,IF(Rankers!I38=26,'R'!$B$27,IF(Rankers!I38=27,'R'!$B$28,IF(Rankers!I38=28,'R'!$B$29,IF(Rankers!I38=29,'R'!$B$30,IF(Rankers!I38=30,'R'!$B$31,IF(Rankers!I38=31,'R'!$B$32,IF(Rankers!I38=32,'R'!$B$33,IF(Rankers!I38=33,'R'!$B$34,IF(Rankers!I38=34,'R'!$B$35,IF(Rankers!I38=35,'R'!$B$36,IF(Rankers!I38=36,'R'!$B$37,IF(Rankers!I38=0,0,'R'!H74)))))))))))))))))))))))))))))))))))))</f>
        <v>0</v>
      </c>
      <c r="P38" s="20">
        <f>IF(Rankers!J38=1,'R'!$B$2,IF(Rankers!J38=2,'R'!$B$3,IF(Rankers!J38=3,'R'!$B$4,IF(Rankers!J38=4,'R'!$B$5,IF(Rankers!J38=5,'R'!$B$6,IF(Rankers!J38=6,'R'!$B$7,IF(Rankers!J38=7,'R'!$B$8,IF(Rankers!J38=8,'R'!$B$9,IF(Rankers!J38=9,'R'!$B$10,IF(Rankers!J38=10,'R'!$B$11,IF(Rankers!J38=11,'R'!$B$12,IF(Rankers!J38=12,'R'!$B$13,IF(Rankers!J38=13,'R'!$B$14,IF(Rankers!J38=14,'R'!$B$15,IF(Rankers!J38=15,'R'!$B$16,IF(Rankers!J38=16,'R'!$B$17,IF(Rankers!J38=17,'R'!$B$18,IF(Rankers!J38=18,'R'!$B$19,IF(Rankers!J38=19,'R'!$B$20,IF(Rankers!J38=20,'R'!$B$21,IF(Rankers!J38=21,'R'!$B$22,IF(Rankers!J38=22,'R'!$B$23,IF(Rankers!J38=23,'R'!$B$24,IF(Rankers!J38=24,'R'!$B$25,IF(Rankers!J38=25,'R'!$B$26,IF(Rankers!J38=26,'R'!$B$27,IF(Rankers!J38=27,'R'!$B$28,IF(Rankers!J38=28,'R'!$B$29,IF(Rankers!J38=29,'R'!$B$30,IF(Rankers!J38=30,'R'!$B$31,IF(Rankers!J38=31,'R'!$B$32,IF(Rankers!J38=32,'R'!$B$33,IF(Rankers!J38=33,'R'!$B$34,IF(Rankers!J38=34,'R'!$B$35,IF(Rankers!J38=35,'R'!$B$36,IF(Rankers!J38=36,'R'!$B$37,IF(Rankers!J38=0,0,'R'!I74)))))))))))))))))))))))))))))))))))))</f>
        <v>0</v>
      </c>
      <c r="Q38" s="20">
        <f>IF(Rankers!K38=1,'R'!$B$2,IF(Rankers!K38=2,'R'!$B$3,IF(Rankers!K38=3,'R'!$B$4,IF(Rankers!K38=4,'R'!$B$5,IF(Rankers!K38=5,'R'!$B$6,IF(Rankers!K38=6,'R'!$B$7,IF(Rankers!K38=7,'R'!$B$8,IF(Rankers!K38=8,'R'!$B$9,IF(Rankers!K38=9,'R'!$B$10,IF(Rankers!K38=10,'R'!$B$11,IF(Rankers!K38=11,'R'!$B$12,IF(Rankers!K38=12,'R'!$B$13,IF(Rankers!K38=13,'R'!$B$14,IF(Rankers!K38=14,'R'!$B$15,IF(Rankers!K38=15,'R'!$B$16,IF(Rankers!K38=16,'R'!$B$17,IF(Rankers!K38=17,'R'!$B$18,IF(Rankers!K38=18,'R'!$B$19,IF(Rankers!K38=19,'R'!$B$20,IF(Rankers!K38=20,'R'!$B$21,IF(Rankers!K38=21,'R'!$B$22,IF(Rankers!K38=22,'R'!$B$23,IF(Rankers!K38=23,'R'!$B$24,IF(Rankers!K38=24,'R'!$B$25,IF(Rankers!K38=25,'R'!$B$26,IF(Rankers!K38=26,'R'!$B$27,IF(Rankers!K38=27,'R'!$B$28,IF(Rankers!K38=28,'R'!$B$29,IF(Rankers!K38=29,'R'!$B$30,IF(Rankers!K38=30,'R'!$B$31,IF(Rankers!K38=31,'R'!$B$32,IF(Rankers!K38=32,'R'!$B$33,IF(Rankers!K38=33,'R'!$B$34,IF(Rankers!K38=34,'R'!$B$35,IF(Rankers!K38=35,'R'!$B$36,IF(Rankers!K38=36,'R'!$B$37,IF(Rankers!K38=0,0,'R'!J74)))))))))))))))))))))))))))))))))))))</f>
        <v>0</v>
      </c>
      <c r="R38" s="20">
        <f>IF(Rankers!L38=1,'R'!$B$2,IF(Rankers!L38=2,'R'!$B$3,IF(Rankers!L38=3,'R'!$B$4,IF(Rankers!L38=4,'R'!$B$5,IF(Rankers!L38=5,'R'!$B$6,IF(Rankers!L38=6,'R'!$B$7,IF(Rankers!L38=7,'R'!$B$8,IF(Rankers!L38=8,'R'!$B$9,IF(Rankers!L38=9,'R'!$B$10,IF(Rankers!L38=10,'R'!$B$11,IF(Rankers!L38=11,'R'!$B$12,IF(Rankers!L38=12,'R'!$B$13,IF(Rankers!L38=13,'R'!$B$14,IF(Rankers!L38=14,'R'!$B$15,IF(Rankers!L38=15,'R'!$B$16,IF(Rankers!L38=16,'R'!$B$17,IF(Rankers!L38=17,'R'!$B$18,IF(Rankers!L38=18,'R'!$B$19,IF(Rankers!L38=19,'R'!$B$20,IF(Rankers!L38=20,'R'!$B$21,IF(Rankers!L38=21,'R'!$B$22,IF(Rankers!L38=22,'R'!$B$23,IF(Rankers!L38=23,'R'!$B$24,IF(Rankers!L38=24,'R'!$B$25,IF(Rankers!L38=25,'R'!$B$26,IF(Rankers!L38=26,'R'!$B$27,IF(Rankers!L38=27,'R'!$B$28,IF(Rankers!L38=28,'R'!$B$29,IF(Rankers!L38=29,'R'!$B$30,IF(Rankers!L38=30,'R'!$B$31,IF(Rankers!L38=31,'R'!$B$32,IF(Rankers!L38=32,'R'!$B$33,IF(Rankers!L38=33,'R'!$B$34,IF(Rankers!L38=34,'R'!$B$35,IF(Rankers!L38=35,'R'!$B$36,IF(Rankers!L38=36,'R'!$B$37,IF(Rankers!L38=0,0,'R'!K74)))))))))))))))))))))))))))))))))))))</f>
        <v>19</v>
      </c>
      <c r="S38" s="20">
        <f>IF(Rankers!M38=1,'R'!$B$2,IF(Rankers!M38=2,'R'!$B$3,IF(Rankers!M38=3,'R'!$B$4,IF(Rankers!M38=4,'R'!$B$5,IF(Rankers!M38=5,'R'!$B$6,IF(Rankers!M38=6,'R'!$B$7,IF(Rankers!M38=7,'R'!$B$8,IF(Rankers!M38=8,'R'!$B$9,IF(Rankers!M38=9,'R'!$B$10,IF(Rankers!M38=10,'R'!$B$11,IF(Rankers!M38=11,'R'!$B$12,IF(Rankers!M38=12,'R'!$B$13,IF(Rankers!M38=13,'R'!$B$14,IF(Rankers!M38=14,'R'!$B$15,IF(Rankers!M38=15,'R'!$B$16,IF(Rankers!M38=16,'R'!$B$17,IF(Rankers!M38=17,'R'!$B$18,IF(Rankers!M38=18,'R'!$B$19,IF(Rankers!M38=19,'R'!$B$20,IF(Rankers!M38=20,'R'!$B$21,IF(Rankers!M38=21,'R'!$B$22,IF(Rankers!M38=22,'R'!$B$23,IF(Rankers!M38=23,'R'!$B$24,IF(Rankers!M38=24,'R'!$B$25,IF(Rankers!M38=25,'R'!$B$26,IF(Rankers!M38=26,'R'!$B$27,IF(Rankers!M38=27,'R'!$B$28,IF(Rankers!M38=28,'R'!$B$29,IF(Rankers!M38=29,'R'!$B$30,IF(Rankers!M38=30,'R'!$B$31,IF(Rankers!M38=31,'R'!$B$32,IF(Rankers!M38=32,'R'!$B$33,IF(Rankers!M38=33,'R'!$B$34,IF(Rankers!M38=34,'R'!$B$35,IF(Rankers!M38=35,'R'!$B$36,IF(Rankers!M38=36,'R'!$B$37,IF(Rankers!M38=0,0,'R'!L74)))))))))))))))))))))))))))))))))))))</f>
        <v>0</v>
      </c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.25" x14ac:dyDescent="0.15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8" ht="14.25" x14ac:dyDescent="0.15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8" ht="15" x14ac:dyDescent="0.2">
      <c r="B41" s="6" t="s">
        <v>39</v>
      </c>
      <c r="C41" s="33">
        <f>MAX(C2:C30,C32:C38)*0.5</f>
        <v>228.1</v>
      </c>
      <c r="P41" s="5"/>
      <c r="W41" s="5"/>
    </row>
    <row r="42" spans="1:28" ht="15" x14ac:dyDescent="0.2">
      <c r="B42" s="7" t="s">
        <v>40</v>
      </c>
      <c r="C42" s="33">
        <f>MAX(C3:C31,C33:C39)*0.8</f>
        <v>364.96000000000004</v>
      </c>
      <c r="P42" s="5"/>
      <c r="W42" s="5"/>
    </row>
    <row r="43" spans="1:28" ht="15" x14ac:dyDescent="0.2">
      <c r="B43" t="s">
        <v>71</v>
      </c>
      <c r="C43" s="33">
        <f>MAX(C4:C32,C34:C40)*0.2</f>
        <v>91.240000000000009</v>
      </c>
      <c r="Q43" s="5"/>
      <c r="X43" s="5"/>
    </row>
    <row r="44" spans="1:28" ht="15" x14ac:dyDescent="0.2">
      <c r="B44">
        <f>COUNTA(B2:B38)*2</f>
        <v>74</v>
      </c>
      <c r="Q44" s="5"/>
      <c r="X44" s="5"/>
    </row>
    <row r="45" spans="1:28" ht="15" x14ac:dyDescent="0.2">
      <c r="B45">
        <f>B44/2</f>
        <v>37</v>
      </c>
      <c r="Q45" s="5"/>
      <c r="X45" s="5"/>
    </row>
    <row r="46" spans="1:28" ht="15" x14ac:dyDescent="0.2">
      <c r="Q46" s="5"/>
      <c r="X46" s="5"/>
    </row>
    <row r="47" spans="1:28" ht="15" x14ac:dyDescent="0.2">
      <c r="Q47" s="5"/>
      <c r="X47" s="5"/>
    </row>
    <row r="48" spans="1:28" ht="15" x14ac:dyDescent="0.2">
      <c r="Q48" s="5"/>
      <c r="X48" s="5"/>
    </row>
    <row r="49" spans="2:24" ht="15" x14ac:dyDescent="0.2">
      <c r="Q49" s="5"/>
      <c r="X49" s="5"/>
    </row>
    <row r="50" spans="2:24" ht="15" x14ac:dyDescent="0.2">
      <c r="Q50" s="5"/>
      <c r="X50" s="5"/>
    </row>
    <row r="51" spans="2:24" ht="15" x14ac:dyDescent="0.2">
      <c r="Q51" s="5"/>
      <c r="X51" s="5"/>
    </row>
    <row r="52" spans="2:24" ht="15" x14ac:dyDescent="0.2">
      <c r="Q52" s="5"/>
      <c r="X52" s="5"/>
    </row>
    <row r="53" spans="2:24" ht="15" x14ac:dyDescent="0.2">
      <c r="Q53" s="5"/>
      <c r="X53" s="5"/>
    </row>
    <row r="54" spans="2:24" ht="15" x14ac:dyDescent="0.2">
      <c r="Q54" s="5"/>
      <c r="X54" s="5"/>
    </row>
    <row r="55" spans="2:24" ht="15" x14ac:dyDescent="0.2">
      <c r="Q55" s="5"/>
      <c r="X55" s="5"/>
    </row>
    <row r="56" spans="2:24" ht="15" x14ac:dyDescent="0.2">
      <c r="Q56" s="5"/>
      <c r="X56" s="5"/>
    </row>
    <row r="57" spans="2:24" ht="15" x14ac:dyDescent="0.2">
      <c r="Q57" s="5"/>
      <c r="X57" s="5"/>
    </row>
    <row r="58" spans="2:24" ht="15" x14ac:dyDescent="0.2">
      <c r="Q58" s="5"/>
      <c r="X58" s="5"/>
    </row>
    <row r="59" spans="2:24" ht="15" x14ac:dyDescent="0.2">
      <c r="Q59" s="5"/>
      <c r="X59" s="5"/>
    </row>
    <row r="60" spans="2:24" ht="15" x14ac:dyDescent="0.2">
      <c r="Q60" s="5"/>
      <c r="X60" s="5"/>
    </row>
    <row r="61" spans="2:24" ht="15" x14ac:dyDescent="0.2">
      <c r="Q61" s="5"/>
      <c r="X61" s="5"/>
    </row>
    <row r="62" spans="2:24" ht="15" x14ac:dyDescent="0.2">
      <c r="Q62" s="5"/>
      <c r="X62" s="5"/>
    </row>
    <row r="63" spans="2:24" ht="15" x14ac:dyDescent="0.2">
      <c r="B63" s="5"/>
      <c r="C63" s="5"/>
      <c r="Q63" s="5"/>
      <c r="X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topLeftCell="B26" zoomScale="52" zoomScaleNormal="52" workbookViewId="0">
      <selection activeCell="O38" sqref="O38"/>
    </sheetView>
  </sheetViews>
  <sheetFormatPr defaultColWidth="12.5390625" defaultRowHeight="15.7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 spans="1:27" ht="14.25" x14ac:dyDescent="0.15">
      <c r="A2" s="3">
        <v>1</v>
      </c>
      <c r="B2" s="26" t="s">
        <v>2</v>
      </c>
      <c r="C2" s="20">
        <v>9</v>
      </c>
      <c r="D2" s="20" t="s">
        <v>68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20</v>
      </c>
      <c r="N2" s="20">
        <v>20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 spans="1:27" ht="14.25" x14ac:dyDescent="0.15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16</v>
      </c>
      <c r="N3" s="20">
        <v>16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 spans="1:27" ht="14.25" x14ac:dyDescent="0.15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 spans="1:27" ht="14.25" x14ac:dyDescent="0.15">
      <c r="A5" s="3">
        <f>A4+1</f>
        <v>4</v>
      </c>
      <c r="B5" s="27" t="s">
        <v>5</v>
      </c>
      <c r="C5" s="20">
        <v>14</v>
      </c>
      <c r="D5" s="20" t="s">
        <v>68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10</v>
      </c>
      <c r="N5" s="20">
        <v>10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 spans="1:27" ht="14.25" x14ac:dyDescent="0.15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 spans="1:27" ht="14.25" x14ac:dyDescent="0.15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 spans="1:27" ht="14.25" x14ac:dyDescent="0.15">
      <c r="A8" s="3">
        <f>A7+1</f>
        <v>7</v>
      </c>
      <c r="B8" s="27" t="s">
        <v>8</v>
      </c>
      <c r="C8" s="20">
        <v>30</v>
      </c>
      <c r="D8" s="20" t="s">
        <v>68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21</v>
      </c>
      <c r="N8" s="20">
        <v>21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 spans="1:27" ht="14.25" x14ac:dyDescent="0.15">
      <c r="A9" s="3">
        <f>A8+1</f>
        <v>8</v>
      </c>
      <c r="B9" s="27" t="s">
        <v>9</v>
      </c>
      <c r="C9" s="20">
        <v>7</v>
      </c>
      <c r="D9" s="20" t="s">
        <v>68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 spans="1:27" ht="14.25" x14ac:dyDescent="0.15">
      <c r="A10" s="3">
        <f>A9+1</f>
        <v>9</v>
      </c>
      <c r="B10" s="27" t="s">
        <v>10</v>
      </c>
      <c r="C10" s="20">
        <v>32</v>
      </c>
      <c r="D10" s="20" t="s">
        <v>68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 spans="1:27" ht="14.25" x14ac:dyDescent="0.15">
      <c r="A11" s="3">
        <f>A10+1</f>
        <v>10</v>
      </c>
      <c r="B11" s="27" t="s">
        <v>11</v>
      </c>
      <c r="C11" s="20">
        <v>6</v>
      </c>
      <c r="D11" s="20" t="s">
        <v>68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14</v>
      </c>
      <c r="N11" s="20">
        <v>14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 spans="1:27" ht="14.25" x14ac:dyDescent="0.15">
      <c r="A12" s="3">
        <f>A11+1</f>
        <v>11</v>
      </c>
      <c r="B12" s="27" t="s">
        <v>12</v>
      </c>
      <c r="C12" s="20">
        <v>24</v>
      </c>
      <c r="D12" s="20" t="s">
        <v>68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11</v>
      </c>
      <c r="N12" s="20">
        <v>11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 spans="1:27" ht="14.25" x14ac:dyDescent="0.15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6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 spans="1:27" ht="14.25" x14ac:dyDescent="0.15">
      <c r="A14" s="3">
        <f>A13+1</f>
        <v>13</v>
      </c>
      <c r="B14" s="27" t="s">
        <v>14</v>
      </c>
      <c r="C14" s="20">
        <v>27</v>
      </c>
      <c r="D14" s="20" t="s">
        <v>68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19</v>
      </c>
      <c r="N14" s="20">
        <v>19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 spans="1:27" ht="14.25" x14ac:dyDescent="0.15">
      <c r="A15" s="3">
        <f>A14+1</f>
        <v>14</v>
      </c>
      <c r="B15" s="27" t="s">
        <v>15</v>
      </c>
      <c r="C15" s="20">
        <v>20</v>
      </c>
      <c r="D15" s="20" t="s">
        <v>68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 spans="1:27" ht="14.25" x14ac:dyDescent="0.15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5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 spans="1:27" ht="14.25" x14ac:dyDescent="0.15">
      <c r="A17" s="3">
        <f>A16+1</f>
        <v>16</v>
      </c>
      <c r="B17" s="27" t="s">
        <v>17</v>
      </c>
      <c r="C17" s="20">
        <v>15</v>
      </c>
      <c r="D17" s="20" t="s">
        <v>68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2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 spans="1:27" ht="14.25" x14ac:dyDescent="0.15">
      <c r="A18" s="3">
        <f>A17+1</f>
        <v>17</v>
      </c>
      <c r="B18" s="27" t="s">
        <v>18</v>
      </c>
      <c r="C18" s="20">
        <v>13</v>
      </c>
      <c r="D18" s="20" t="s">
        <v>68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 spans="1:27" ht="14.25" x14ac:dyDescent="0.15">
      <c r="A19" s="3">
        <f>A18+1</f>
        <v>18</v>
      </c>
      <c r="B19" s="27" t="s">
        <v>19</v>
      </c>
      <c r="C19" s="20">
        <v>28</v>
      </c>
      <c r="D19" s="20" t="s">
        <v>68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 spans="1:27" ht="14.25" x14ac:dyDescent="0.15">
      <c r="A20" s="3">
        <f>A19+1</f>
        <v>19</v>
      </c>
      <c r="B20" s="27" t="s">
        <v>20</v>
      </c>
      <c r="C20" s="20">
        <v>33</v>
      </c>
      <c r="D20" s="20" t="s">
        <v>68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 spans="1:27" ht="14.25" x14ac:dyDescent="0.15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 spans="1:27" ht="14.25" x14ac:dyDescent="0.15">
      <c r="A22" s="3">
        <f>A21+1</f>
        <v>21</v>
      </c>
      <c r="B22" s="27" t="s">
        <v>22</v>
      </c>
      <c r="C22" s="20">
        <v>25</v>
      </c>
      <c r="D22" s="20" t="s">
        <v>68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17</v>
      </c>
      <c r="N22" s="20">
        <v>17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 spans="1:27" ht="14.25" x14ac:dyDescent="0.15">
      <c r="A23" s="3">
        <f>A22+1</f>
        <v>22</v>
      </c>
      <c r="B23" s="27" t="s">
        <v>23</v>
      </c>
      <c r="C23" s="20">
        <v>8</v>
      </c>
      <c r="D23" s="20" t="s">
        <v>68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 spans="1:27" ht="14.25" x14ac:dyDescent="0.15">
      <c r="A24" s="3">
        <f>A23+1</f>
        <v>23</v>
      </c>
      <c r="B24" s="27" t="s">
        <v>24</v>
      </c>
      <c r="C24" s="20">
        <v>11</v>
      </c>
      <c r="D24" s="20" t="s">
        <v>68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7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 spans="1:27" ht="14.25" x14ac:dyDescent="0.15">
      <c r="A25" s="3">
        <f>A24+1</f>
        <v>24</v>
      </c>
      <c r="B25" s="27" t="s">
        <v>25</v>
      </c>
      <c r="C25" s="20">
        <v>35</v>
      </c>
      <c r="D25" s="20" t="s">
        <v>68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18</v>
      </c>
      <c r="N25" s="20">
        <v>18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7" ht="14.25" x14ac:dyDescent="0.15">
      <c r="A26" s="3">
        <f>A25+1</f>
        <v>25</v>
      </c>
      <c r="B26" s="27" t="s">
        <v>26</v>
      </c>
      <c r="C26" s="20">
        <v>31</v>
      </c>
      <c r="D26" s="20" t="s">
        <v>68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 spans="1:27" ht="14.25" x14ac:dyDescent="0.15">
      <c r="A27" s="3">
        <f>A26+1</f>
        <v>26</v>
      </c>
      <c r="B27" s="27" t="s">
        <v>27</v>
      </c>
      <c r="C27" s="20">
        <v>19</v>
      </c>
      <c r="D27" s="20" t="s">
        <v>68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7" ht="14.25" x14ac:dyDescent="0.15">
      <c r="A28" s="3">
        <f>A27+1</f>
        <v>27</v>
      </c>
      <c r="B28" s="27" t="s">
        <v>28</v>
      </c>
      <c r="C28" s="20">
        <v>37</v>
      </c>
      <c r="D28" s="20" t="s">
        <v>68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 spans="1:27" ht="14.25" x14ac:dyDescent="0.15">
      <c r="A29" s="3">
        <f>A28+1</f>
        <v>28</v>
      </c>
      <c r="B29" s="27" t="s">
        <v>29</v>
      </c>
      <c r="C29" s="20">
        <v>16</v>
      </c>
      <c r="D29" s="20" t="s">
        <v>68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8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 spans="1:27" ht="14.25" x14ac:dyDescent="0.15">
      <c r="A30" s="3">
        <f>A29+1</f>
        <v>29</v>
      </c>
      <c r="B30" s="27" t="s">
        <v>30</v>
      </c>
      <c r="C30" s="20">
        <v>29</v>
      </c>
      <c r="D30" s="20" t="s">
        <v>68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4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7" ht="14.25" x14ac:dyDescent="0.15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7" ht="14.25" x14ac:dyDescent="0.15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3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 spans="1:22" ht="14.25" x14ac:dyDescent="0.15">
      <c r="A33" s="3">
        <f>A32+1</f>
        <v>32</v>
      </c>
      <c r="B33" s="27" t="s">
        <v>33</v>
      </c>
      <c r="C33" s="20">
        <v>12</v>
      </c>
      <c r="D33" s="20" t="s">
        <v>68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13</v>
      </c>
      <c r="N33" s="20">
        <v>13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1:22" ht="14.25" x14ac:dyDescent="0.15">
      <c r="A34" s="3">
        <f>A33+1</f>
        <v>33</v>
      </c>
      <c r="B34" s="26" t="s">
        <v>34</v>
      </c>
      <c r="C34" s="20">
        <v>34</v>
      </c>
      <c r="D34" s="20" t="s">
        <v>68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9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 spans="1:22" ht="14.25" x14ac:dyDescent="0.1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ht="14.25" x14ac:dyDescent="0.15">
      <c r="A36" s="3">
        <f>A35+1</f>
        <v>35</v>
      </c>
      <c r="B36" s="28" t="s">
        <v>36</v>
      </c>
      <c r="C36" s="20">
        <v>26</v>
      </c>
      <c r="D36" s="20" t="s">
        <v>68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12</v>
      </c>
      <c r="N36" s="20">
        <v>12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 spans="1:22" ht="14.25" x14ac:dyDescent="0.15">
      <c r="A37" s="3">
        <f>A36+1</f>
        <v>36</v>
      </c>
      <c r="B37" s="28" t="s">
        <v>37</v>
      </c>
      <c r="C37" s="20">
        <v>23</v>
      </c>
      <c r="D37" s="20" t="s">
        <v>68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15</v>
      </c>
      <c r="N37" s="20">
        <v>15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ht="14.25" x14ac:dyDescent="0.15">
      <c r="A38" s="3">
        <f>A37+1</f>
        <v>37</v>
      </c>
      <c r="B38" s="28" t="s">
        <v>38</v>
      </c>
      <c r="C38" s="20">
        <v>17</v>
      </c>
      <c r="D38" s="20" t="s">
        <v>68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 spans="1:22" ht="14.25" x14ac:dyDescent="0.15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x14ac:dyDescent="0.15">
      <c r="A40" s="4"/>
      <c r="B40" s="15" t="s">
        <v>45</v>
      </c>
      <c r="C40" s="16"/>
    </row>
    <row r="41" spans="1:22" ht="14.25" x14ac:dyDescent="0.15">
      <c r="B41" s="6" t="s">
        <v>39</v>
      </c>
    </row>
    <row r="42" spans="1:22" ht="14.25" x14ac:dyDescent="0.15">
      <c r="B42" s="7" t="s">
        <v>40</v>
      </c>
    </row>
    <row r="44" spans="1:22" ht="12.75" x14ac:dyDescent="0.15">
      <c r="B44">
        <f>COUNTA(B2:B38)*2</f>
        <v>74</v>
      </c>
    </row>
    <row r="63" spans="2:24" ht="15" x14ac:dyDescent="0.2">
      <c r="B63" s="5"/>
      <c r="C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opLeftCell="A2" zoomScale="57" zoomScaleNormal="57" workbookViewId="0">
      <selection activeCell="B5" sqref="B5"/>
    </sheetView>
  </sheetViews>
  <sheetFormatPr defaultRowHeight="12.75" x14ac:dyDescent="0.15"/>
  <sheetData>
    <row r="1" spans="1:2" x14ac:dyDescent="0.15">
      <c r="A1" t="s">
        <v>66</v>
      </c>
      <c r="B1" t="s">
        <v>67</v>
      </c>
    </row>
    <row r="2" spans="1:2" x14ac:dyDescent="0.15">
      <c r="A2">
        <v>1</v>
      </c>
      <c r="B2">
        <f>'9'!$B$45/37*(37)</f>
        <v>37</v>
      </c>
    </row>
    <row r="3" spans="1:2" x14ac:dyDescent="0.15">
      <c r="A3">
        <v>2</v>
      </c>
      <c r="B3">
        <f>'9'!$B$45/37*(37-A2)</f>
        <v>36</v>
      </c>
    </row>
    <row r="4" spans="1:2" x14ac:dyDescent="0.15">
      <c r="A4">
        <v>3</v>
      </c>
      <c r="B4">
        <f>'9'!$B$45/37*(37-A3)</f>
        <v>35</v>
      </c>
    </row>
    <row r="5" spans="1:2" x14ac:dyDescent="0.15">
      <c r="A5">
        <v>4</v>
      </c>
      <c r="B5">
        <f>'9'!$B$45/37*(37-A4)</f>
        <v>34</v>
      </c>
    </row>
    <row r="6" spans="1:2" x14ac:dyDescent="0.15">
      <c r="A6">
        <v>5</v>
      </c>
      <c r="B6">
        <f>'9'!$B$45/37*(37-A5)</f>
        <v>33</v>
      </c>
    </row>
    <row r="7" spans="1:2" x14ac:dyDescent="0.15">
      <c r="A7">
        <v>6</v>
      </c>
      <c r="B7">
        <f>'9'!$B$45/37*(37-A6)</f>
        <v>32</v>
      </c>
    </row>
    <row r="8" spans="1:2" x14ac:dyDescent="0.15">
      <c r="A8">
        <v>7</v>
      </c>
      <c r="B8">
        <f>'9'!$B$45/37*(37-A7)</f>
        <v>31</v>
      </c>
    </row>
    <row r="9" spans="1:2" x14ac:dyDescent="0.15">
      <c r="A9">
        <v>8</v>
      </c>
      <c r="B9">
        <f>'9'!$B$45/37*(37-A8)</f>
        <v>30</v>
      </c>
    </row>
    <row r="10" spans="1:2" x14ac:dyDescent="0.15">
      <c r="A10">
        <v>9</v>
      </c>
      <c r="B10">
        <f>'9'!$B$45/37*(37-A9)</f>
        <v>29</v>
      </c>
    </row>
    <row r="11" spans="1:2" x14ac:dyDescent="0.15">
      <c r="A11">
        <v>10</v>
      </c>
      <c r="B11">
        <f>'9'!$B$45/37*(37-A10)</f>
        <v>28</v>
      </c>
    </row>
    <row r="12" spans="1:2" x14ac:dyDescent="0.15">
      <c r="A12">
        <v>11</v>
      </c>
      <c r="B12">
        <f>'9'!$B$45/37*(37-A11)</f>
        <v>27</v>
      </c>
    </row>
    <row r="13" spans="1:2" x14ac:dyDescent="0.15">
      <c r="A13">
        <v>12</v>
      </c>
      <c r="B13">
        <f>'9'!$B$45/37*(37-A12)</f>
        <v>26</v>
      </c>
    </row>
    <row r="14" spans="1:2" x14ac:dyDescent="0.15">
      <c r="A14">
        <v>13</v>
      </c>
      <c r="B14">
        <f>'9'!$B$45/37*(37-A13)</f>
        <v>25</v>
      </c>
    </row>
    <row r="15" spans="1:2" x14ac:dyDescent="0.15">
      <c r="A15">
        <v>14</v>
      </c>
      <c r="B15">
        <f>'9'!$B$45/37*(37-A14)</f>
        <v>24</v>
      </c>
    </row>
    <row r="16" spans="1:2" x14ac:dyDescent="0.15">
      <c r="A16">
        <v>15</v>
      </c>
      <c r="B16">
        <f>'9'!$B$45/37*(37-A15)</f>
        <v>23</v>
      </c>
    </row>
    <row r="17" spans="1:2" x14ac:dyDescent="0.15">
      <c r="A17">
        <v>16</v>
      </c>
      <c r="B17">
        <f>'9'!$B$45/37*(37-A16)</f>
        <v>22</v>
      </c>
    </row>
    <row r="18" spans="1:2" x14ac:dyDescent="0.15">
      <c r="A18">
        <v>17</v>
      </c>
      <c r="B18">
        <f>'9'!$B$45/37*(37-A17)</f>
        <v>21</v>
      </c>
    </row>
    <row r="19" spans="1:2" x14ac:dyDescent="0.15">
      <c r="A19">
        <v>18</v>
      </c>
      <c r="B19">
        <f>'9'!$B$45/37*(37-A18)</f>
        <v>20</v>
      </c>
    </row>
    <row r="20" spans="1:2" x14ac:dyDescent="0.15">
      <c r="A20">
        <v>19</v>
      </c>
      <c r="B20">
        <f>'9'!$B$45/37*(37-A19)</f>
        <v>19</v>
      </c>
    </row>
    <row r="21" spans="1:2" x14ac:dyDescent="0.15">
      <c r="A21">
        <v>20</v>
      </c>
      <c r="B21">
        <f>'9'!$B$45/37*(37-A20)</f>
        <v>18</v>
      </c>
    </row>
    <row r="22" spans="1:2" x14ac:dyDescent="0.15">
      <c r="A22">
        <v>21</v>
      </c>
      <c r="B22">
        <f>'9'!$B$45/37*(37-A21)</f>
        <v>17</v>
      </c>
    </row>
    <row r="23" spans="1:2" x14ac:dyDescent="0.15">
      <c r="A23">
        <v>22</v>
      </c>
      <c r="B23">
        <f>'9'!$B$45/37*(37-A22)</f>
        <v>16</v>
      </c>
    </row>
    <row r="24" spans="1:2" x14ac:dyDescent="0.15">
      <c r="A24">
        <v>23</v>
      </c>
      <c r="B24">
        <f>'9'!$B$45/37*(37-A23)</f>
        <v>15</v>
      </c>
    </row>
    <row r="25" spans="1:2" x14ac:dyDescent="0.15">
      <c r="A25">
        <v>24</v>
      </c>
      <c r="B25">
        <f>'9'!$B$45/37*(37-A24)</f>
        <v>14</v>
      </c>
    </row>
    <row r="26" spans="1:2" x14ac:dyDescent="0.15">
      <c r="A26">
        <v>25</v>
      </c>
      <c r="B26">
        <f>'9'!$B$45/37*(37-A25)</f>
        <v>13</v>
      </c>
    </row>
    <row r="27" spans="1:2" x14ac:dyDescent="0.15">
      <c r="A27">
        <v>26</v>
      </c>
      <c r="B27">
        <f>'9'!$B$45/37*(37-A26)</f>
        <v>12</v>
      </c>
    </row>
    <row r="28" spans="1:2" x14ac:dyDescent="0.15">
      <c r="A28">
        <v>27</v>
      </c>
      <c r="B28">
        <f>'9'!$B$45/37*(37-A27)</f>
        <v>11</v>
      </c>
    </row>
    <row r="29" spans="1:2" x14ac:dyDescent="0.15">
      <c r="A29">
        <v>28</v>
      </c>
      <c r="B29">
        <f>'9'!$B$45/37*(37-A28)</f>
        <v>10</v>
      </c>
    </row>
    <row r="30" spans="1:2" x14ac:dyDescent="0.15">
      <c r="A30">
        <v>29</v>
      </c>
      <c r="B30">
        <f>'9'!$B$45/37*(37-A29)</f>
        <v>9</v>
      </c>
    </row>
    <row r="31" spans="1:2" x14ac:dyDescent="0.15">
      <c r="A31">
        <v>30</v>
      </c>
      <c r="B31">
        <f>'9'!$B$45/37*(37-A30)</f>
        <v>8</v>
      </c>
    </row>
    <row r="32" spans="1:2" x14ac:dyDescent="0.15">
      <c r="A32">
        <v>31</v>
      </c>
      <c r="B32">
        <f>'9'!$B$45/37*(37-A31)</f>
        <v>7</v>
      </c>
    </row>
    <row r="33" spans="1:2" x14ac:dyDescent="0.15">
      <c r="A33">
        <v>32</v>
      </c>
      <c r="B33">
        <f>'9'!$B$45/37*(37-A32)</f>
        <v>6</v>
      </c>
    </row>
    <row r="34" spans="1:2" x14ac:dyDescent="0.15">
      <c r="A34">
        <v>33</v>
      </c>
      <c r="B34">
        <f>'9'!$B$45/37*(37-A33)</f>
        <v>5</v>
      </c>
    </row>
    <row r="35" spans="1:2" x14ac:dyDescent="0.15">
      <c r="A35">
        <v>34</v>
      </c>
      <c r="B35">
        <f>'9'!$B$45/37*(37-A34)</f>
        <v>4</v>
      </c>
    </row>
    <row r="36" spans="1:2" x14ac:dyDescent="0.15">
      <c r="A36">
        <v>35</v>
      </c>
      <c r="B36">
        <f>'9'!$B$45/37*(37-A35)</f>
        <v>3</v>
      </c>
    </row>
    <row r="37" spans="1:2" x14ac:dyDescent="0.15">
      <c r="A37">
        <v>36</v>
      </c>
      <c r="B37">
        <f>'9'!$B$45/37*(37-A36)</f>
        <v>2</v>
      </c>
    </row>
    <row r="38" spans="1:2" x14ac:dyDescent="0.15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</vt:lpstr>
      <vt:lpstr>Rankers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2024-10-03T13:27:28Z</dcterms:modified>
</cp:coreProperties>
</file>