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hp\Downloads\EXCEL PROJECTS AND ITS DATA SETS\EXCEL PROJECTS\Data tutorials Real time Blinkit Analysis\"/>
    </mc:Choice>
  </mc:AlternateContent>
  <xr:revisionPtr revIDLastSave="0" documentId="13_ncr:1_{0044E32D-DDD3-4653-AA5B-AC894D1DD9D3}" xr6:coauthVersionLast="47" xr6:coauthVersionMax="47" xr10:uidLastSave="{00000000-0000-0000-0000-000000000000}"/>
  <bookViews>
    <workbookView xWindow="-110" yWindow="-110" windowWidth="19420" windowHeight="10300" activeTab="1" xr2:uid="{F8420BDF-C08E-4FBB-891B-F574F63AC6D0}"/>
  </bookViews>
  <sheets>
    <sheet name="Sheets Design" sheetId="7" r:id="rId1"/>
    <sheet name="Dashboard" sheetId="8" r:id="rId2"/>
    <sheet name="BlinkIT Grocery Data" sheetId="1" r:id="rId3"/>
  </sheets>
  <definedNames>
    <definedName name="_xlchart.v2.0" hidden="1">'Sheets Design'!$D$94:$D$96</definedName>
    <definedName name="_xlchart.v2.1" hidden="1">'Sheets Design'!$E$93</definedName>
    <definedName name="_xlchart.v2.2" hidden="1">'Sheets Design'!$E$94:$E$96</definedName>
    <definedName name="_xlchart.v2.3" hidden="1">'Sheets Design'!$D$94:$D$96</definedName>
    <definedName name="_xlchart.v2.4" hidden="1">'Sheets Design'!$E$93</definedName>
    <definedName name="_xlchart.v2.5" hidden="1">'Sheets Design'!$E$94:$E$96</definedName>
    <definedName name="_xlcn.WorksheetConnection_BlinkITGroceryDataExcel.xlsxTable11" hidden="1">Table1[]</definedName>
    <definedName name="Slicer_Item_Type">#N/A</definedName>
    <definedName name="Slicer_Outlet_Location_Type">#N/A</definedName>
    <definedName name="Slicer_Outlet_Size">#N/A</definedName>
  </definedNames>
  <calcPr calcId="191029"/>
  <pivotCaches>
    <pivotCache cacheId="686" r:id="rId4"/>
    <pivotCache cacheId="689" r:id="rId5"/>
    <pivotCache cacheId="692" r:id="rId6"/>
    <pivotCache cacheId="695" r:id="rId7"/>
    <pivotCache cacheId="698" r:id="rId8"/>
    <pivotCache cacheId="701" r:id="rId9"/>
    <pivotCache cacheId="704" r:id="rId10"/>
    <pivotCache cacheId="707" r:id="rId11"/>
    <pivotCache cacheId="710" r:id="rId12"/>
    <pivotCache cacheId="713" r:id="rId13"/>
  </pivotCaches>
  <extLst>
    <ext xmlns:x14="http://schemas.microsoft.com/office/spreadsheetml/2009/9/main" uri="{876F7934-8845-4945-9796-88D515C7AA90}">
      <x14:pivotCaches>
        <pivotCache cacheId="2"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7" l="1"/>
  <c r="E96" i="7"/>
  <c r="E94" i="7"/>
  <c r="D95" i="7"/>
  <c r="D96" i="7"/>
  <c r="D94" i="7"/>
  <c r="A8" i="7"/>
  <c r="D8" i="7"/>
  <c r="C8" i="7"/>
  <c r="B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223BA5-9AD5-45C9-A131-3EA3039D11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6DDEBDF-75F7-4FE7-981B-0540ECCCB56A}"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<sst xmlns="http://schemas.openxmlformats.org/spreadsheetml/2006/main" count="59752" uniqueCount="1632">
  <si>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</si>
  <si>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</si>
  <si>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</si>
  <si>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</si>
  <si>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</si>
  <si>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</si>
  <si>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</si>
  <si>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</si>
  <si>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</si>
  <si>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</si>
  <si>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</si>
  <si>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</si>
  <si>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</si>
  <si>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</si>
  <si>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</si>
  <si>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</si>
  <si>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</si>
  <si>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</si>
  <si>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</si>
  <si>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</si>
  <si>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</si>
  <si>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</si>
  <si>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</si>
  <si>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</si>
  <si>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</si>
  <si>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</si>
  <si>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</si>
  <si>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</si>
  <si>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</si>
  <si>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</si>
  <si>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</si>
  <si>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</si>
  <si>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</si>
  <si>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</si>
  <si>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</si>
  <si>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</si>
  <si>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</si>
  <si>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</si>
  <si>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</si>
  <si>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</si>
  <si>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</si>
  <si>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</si>
  <si>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</si>
  <si>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</si>
  <si>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</si>
  <si>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</si>
  <si>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</si>
  <si>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</si>
  <si>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</si>
  <si>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</si>
  <si>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</si>
  <si>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</si>
  <si>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</si>
  <si>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</si>
  <si>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</si>
  <si>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</si>
  <si>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</si>
  <si>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</si>
  <si>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</si>
  <si>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</si>
  <si>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</si>
  <si>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</si>
  <si>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</si>
  <si>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</si>
  <si>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</si>
  <si>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</si>
  <si>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</si>
  <si>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</si>
  <si>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</si>
  <si>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</si>
  <si>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</si>
  <si>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</si>
  <si>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</si>
  <si>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</si>
  <si>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</si>
  <si>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</si>
  <si>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</si>
  <si>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</si>
  <si>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</si>
  <si>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</si>
  <si>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</si>
  <si>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</si>
  <si>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</si>
  <si>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</si>
  <si>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</si>
  <si>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</si>
  <si>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</si>
  <si>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</si>
  <si>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</si>
  <si>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</si>
  <si>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</si>
  <si>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</si>
  <si>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</si>
  <si>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</si>
  <si>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</si>
  <si>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</si>
  <si>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</si>
  <si>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</si>
  <si>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</si>
  <si>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</si>
  <si>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</si>
  <si>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</si>
  <si>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</si>
  <si>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</si>
  <si>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</si>
  <si>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</si>
  <si>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</si>
  <si>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</si>
  <si>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</si>
  <si>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</si>
  <si>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</si>
  <si>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</si>
  <si>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</si>
  <si>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</si>
  <si>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</si>
  <si>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</si>
  <si>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</si>
  <si>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</si>
  <si>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</si>
  <si>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</si>
  <si>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</si>
  <si>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</si>
  <si>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</si>
  <si>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</si>
  <si>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</si>
  <si>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</si>
  <si>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</si>
  <si>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</si>
  <si>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</si>
  <si>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</si>
  <si>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</si>
  <si>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</si>
  <si>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</si>
  <si>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</si>
  <si>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</si>
  <si>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</si>
  <si>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</si>
  <si>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</si>
  <si>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</si>
  <si>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</si>
  <si>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</si>
  <si>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</si>
  <si>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</si>
  <si>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</si>
  <si>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</si>
  <si>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</si>
  <si>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</si>
  <si>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</si>
  <si>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</si>
  <si>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</si>
  <si>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</si>
  <si>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</si>
  <si>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</si>
  <si>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</si>
  <si>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</si>
  <si>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</si>
  <si>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</si>
  <si>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</si>
  <si>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</si>
  <si>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</si>
  <si>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</si>
  <si>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</si>
  <si>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</si>
  <si>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</si>
  <si>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</si>
  <si>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</si>
  <si>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</si>
  <si>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</si>
  <si>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</si>
  <si>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</si>
  <si>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</si>
  <si>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</si>
  <si>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</si>
  <si>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</si>
  <si>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</si>
  <si>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</si>
  <si>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</si>
  <si>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</si>
  <si>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</si>
  <si>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</si>
  <si>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</si>
  <si>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</si>
  <si>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</si>
  <si>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</si>
  <si>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</si>
  <si>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</si>
  <si>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</si>
  <si>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</si>
  <si>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</si>
  <si>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</si>
  <si>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</si>
  <si>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</si>
  <si>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</si>
  <si>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</si>
  <si>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</si>
  <si>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</si>
  <si>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</si>
  <si>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</si>
  <si>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</si>
  <si>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</si>
  <si>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</si>
  <si>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</si>
  <si>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</si>
  <si>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</si>
  <si>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</si>
  <si>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</si>
  <si>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</si>
  <si>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</si>
  <si>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</si>
  <si>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</si>
  <si>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</si>
  <si>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</si>
  <si>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</si>
  <si>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</si>
  <si>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</si>
  <si>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</si>
  <si>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</si>
  <si>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</si>
  <si>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</si>
  <si>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</si>
  <si>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</si>
  <si>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</si>
  <si>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</si>
  <si>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</si>
  <si>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</si>
  <si>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</si>
  <si>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</si>
  <si>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</si>
  <si>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</si>
  <si>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</si>
  <si>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</si>
  <si>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</si>
  <si>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</si>
  <si>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</si>
  <si>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</si>
  <si>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</si>
  <si>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</si>
  <si>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</si>
  <si>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</si>
  <si>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</si>
  <si>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</si>
  <si>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</si>
  <si>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</si>
  <si>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</si>
  <si>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</si>
  <si>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</si>
  <si>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</si>
  <si>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</si>
  <si>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</si>
  <si>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</si>
  <si>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</si>
  <si>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</si>
  <si>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</si>
  <si>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</si>
  <si>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</si>
  <si>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</si>
  <si>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</si>
  <si>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</si>
  <si>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</si>
  <si>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</si>
  <si>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</si>
  <si>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</si>
  <si>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</si>
  <si>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</si>
  <si>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</si>
  <si>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</si>
  <si>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</si>
  <si>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</si>
  <si>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</si>
  <si>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</si>
  <si>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</si>
  <si>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</si>
  <si>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</si>
  <si>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</si>
  <si>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</si>
  <si>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</si>
  <si>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</si>
  <si>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</si>
  <si>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</si>
  <si>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</si>
  <si>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</si>
  <si>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</si>
  <si>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</si>
  <si>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</si>
  <si>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</si>
  <si>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</si>
  <si>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</si>
  <si>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</si>
  <si>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</si>
  <si>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</si>
  <si>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</si>
  <si>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</si>
  <si>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</si>
  <si>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</si>
  <si>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</si>
  <si>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</si>
  <si>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</si>
  <si>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</si>
  <si>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</si>
  <si>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</si>
  <si>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</si>
  <si>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</si>
  <si>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</si>
  <si>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</si>
  <si>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</si>
  <si>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</si>
  <si>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</si>
  <si>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</si>
  <si>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</si>
  <si>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</si>
  <si>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</si>
  <si>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</si>
  <si>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</si>
  <si>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</si>
  <si>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</si>
  <si>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</si>
  <si>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</si>
  <si>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</si>
  <si>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</si>
  <si>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</si>
  <si>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</si>
  <si>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</si>
  <si>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</si>
  <si>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</si>
  <si>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</si>
  <si>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</si>
  <si>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</si>
  <si>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</si>
  <si>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</si>
  <si>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</si>
  <si>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</si>
  <si>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</si>
  <si>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</si>
  <si>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</si>
  <si>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</si>
  <si>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</si>
  <si>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</si>
  <si>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</si>
  <si>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</si>
  <si>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</si>
  <si>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</si>
  <si>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</si>
  <si>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</si>
  <si>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</si>
  <si>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</si>
  <si>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</si>
  <si>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</si>
  <si>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</si>
  <si>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</si>
  <si>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</si>
  <si>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</si>
  <si>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</si>
  <si>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</si>
  <si>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</si>
  <si>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</si>
  <si>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</si>
  <si>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</si>
  <si>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</si>
  <si>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</si>
  <si>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</si>
  <si>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</si>
  <si>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</si>
  <si>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</si>
  <si>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</si>
  <si>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</si>
  <si>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</si>
  <si>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</si>
  <si>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</si>
  <si>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</si>
  <si>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</si>
  <si>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</si>
  <si>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</si>
  <si>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</si>
  <si>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</si>
  <si>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</si>
  <si>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</si>
  <si>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</si>
  <si>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</si>
  <si>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</si>
  <si>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</si>
  <si>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</si>
  <si>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</si>
  <si>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</si>
  <si>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</si>
  <si>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</si>
  <si>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</si>
  <si>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</si>
  <si>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</si>
  <si>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</si>
  <si>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</si>
  <si>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</si>
  <si>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</si>
  <si>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</si>
  <si>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</si>
  <si>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</si>
  <si>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</si>
  <si>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</si>
  <si>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</si>
  <si>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</si>
  <si>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</si>
  <si>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</si>
  <si>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</si>
  <si>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</si>
  <si>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</si>
  <si>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</si>
  <si>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</si>
  <si>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</si>
  <si>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</si>
  <si>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</si>
  <si>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</si>
  <si>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</si>
  <si>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</si>
  <si>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</si>
  <si>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</si>
  <si>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</si>
  <si>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</si>
  <si>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</si>
  <si>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</si>
  <si>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</si>
  <si>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</si>
  <si>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</si>
  <si>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</si>
  <si>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</si>
  <si>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</si>
  <si>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</si>
  <si>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</si>
  <si>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</si>
  <si>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</si>
  <si>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</si>
  <si>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</si>
  <si>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</si>
  <si>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</si>
  <si>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</si>
  <si>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</si>
  <si>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</si>
  <si>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</si>
  <si>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</si>
  <si>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</si>
  <si>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</si>
  <si>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</si>
  <si>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</si>
  <si>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</si>
  <si>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</si>
  <si>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</si>
  <si>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</si>
  <si>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</si>
  <si>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</si>
  <si>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</si>
  <si>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</si>
  <si>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</si>
  <si>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</si>
  <si>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</si>
  <si>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</si>
  <si>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</si>
  <si>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</si>
  <si>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</si>
  <si>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</si>
  <si>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</si>
  <si>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</si>
  <si>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</si>
  <si>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</si>
  <si>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</si>
  <si>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</si>
  <si>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</si>
  <si>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</si>
  <si>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</si>
  <si>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</si>
  <si>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</si>
  <si>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</si>
  <si>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</si>
  <si>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</si>
  <si>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</si>
  <si>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</si>
  <si>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</si>
  <si>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</si>
  <si>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</si>
  <si>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</si>
  <si>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</si>
  <si>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</si>
  <si>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</si>
  <si>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</si>
  <si>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</si>
  <si>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</si>
  <si>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</si>
  <si>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</si>
  <si>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</si>
  <si>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</si>
  <si>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</si>
  <si>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</si>
  <si>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</si>
  <si>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</si>
  <si>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</si>
  <si>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</si>
  <si>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</si>
  <si>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</si>
  <si>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</si>
  <si>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</si>
  <si>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</si>
  <si>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</si>
  <si>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</si>
  <si>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</si>
  <si>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</si>
  <si>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</si>
  <si>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</si>
  <si>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</si>
  <si>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</si>
  <si>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</si>
  <si>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</si>
  <si>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</si>
  <si>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</si>
  <si>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</si>
  <si>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</si>
  <si>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</si>
  <si>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</si>
  <si>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</si>
  <si>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</si>
  <si>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</si>
  <si>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</si>
  <si>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</si>
  <si>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</si>
  <si>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</si>
  <si>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</si>
  <si>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</si>
  <si>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</si>
  <si>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</si>
  <si>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</si>
  <si>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</si>
  <si>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</si>
  <si>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</si>
  <si>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</si>
  <si>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</si>
  <si>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</si>
  <si>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</si>
  <si>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</si>
  <si>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</si>
  <si>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</si>
  <si>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</si>
  <si>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</si>
  <si>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</si>
  <si>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</si>
  <si>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</si>
  <si>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</si>
  <si>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</si>
  <si>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</si>
  <si>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</si>
  <si>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</si>
  <si>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</si>
  <si>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</si>
  <si>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</si>
  <si>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</si>
  <si>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</si>
  <si>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</si>
  <si>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</si>
  <si>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</si>
  <si>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</si>
  <si>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</si>
  <si>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</si>
  <si>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</si>
  <si>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</si>
  <si>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</si>
  <si>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</si>
  <si>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</si>
  <si>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</si>
  <si>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</si>
  <si>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</si>
  <si>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</si>
  <si>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</si>
  <si>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</si>
  <si>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</si>
  <si>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</si>
  <si>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</si>
  <si>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</si>
  <si>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</si>
  <si>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</si>
  <si>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</si>
  <si>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</si>
  <si>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</si>
  <si>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</si>
  <si>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</si>
  <si>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</si>
  <si>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</si>
  <si>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</si>
  <si>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</si>
  <si>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</si>
  <si>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</si>
  <si>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</si>
  <si>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</si>
  <si>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</si>
  <si>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</si>
  <si>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</si>
  <si>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</si>
  <si>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</si>
  <si>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</si>
  <si>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</si>
  <si>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</si>
  <si>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</si>
  <si>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</si>
  <si>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</si>
  <si>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</si>
  <si>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</si>
  <si>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</si>
  <si>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</si>
  <si>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</si>
  <si>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</si>
  <si>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</si>
  <si>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</si>
  <si>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</si>
  <si>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</si>
  <si>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</si>
  <si>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</si>
  <si>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</si>
  <si>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</si>
  <si>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</si>
  <si>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</si>
  <si>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</si>
  <si>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</si>
  <si>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</si>
  <si>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</si>
  <si>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</si>
  <si>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</si>
  <si>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</si>
  <si>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</si>
  <si>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</si>
  <si>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</si>
  <si>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</si>
  <si>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</si>
  <si>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</si>
  <si>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</si>
  <si>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</si>
  <si>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</si>
  <si>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</si>
  <si>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</si>
  <si>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</si>
  <si>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</si>
  <si>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</si>
  <si>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</si>
  <si>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</si>
  <si>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</si>
  <si>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</si>
  <si>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</si>
  <si>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</si>
  <si>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</si>
  <si>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</si>
  <si>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</si>
  <si>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</si>
  <si>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</si>
  <si>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</si>
  <si>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</si>
  <si>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</si>
  <si>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</si>
  <si>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</si>
  <si>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</si>
  <si>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</si>
  <si>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</si>
  <si>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</si>
  <si>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</si>
  <si>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</si>
  <si>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</si>
  <si>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</si>
  <si>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</si>
  <si>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</si>
  <si>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</si>
  <si>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</si>
  <si>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</si>
  <si>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</si>
  <si>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</si>
  <si>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</si>
  <si>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</si>
  <si>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</si>
  <si>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</si>
  <si>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</si>
  <si>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</si>
  <si>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</si>
  <si>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</si>
  <si>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</si>
  <si>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</si>
  <si>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</si>
  <si>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</si>
  <si>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</si>
  <si>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</si>
  <si>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</si>
  <si>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</si>
  <si>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</si>
  <si>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</si>
  <si>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</si>
  <si>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</si>
  <si>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</si>
  <si>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</si>
  <si>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</si>
  <si>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</si>
  <si>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</si>
  <si>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</si>
  <si>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</si>
  <si>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</si>
  <si>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</si>
  <si>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</si>
  <si>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</si>
  <si>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</si>
  <si>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</si>
  <si>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</si>
  <si>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</si>
  <si>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</si>
  <si>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</si>
  <si>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</si>
  <si>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</si>
  <si>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</si>
  <si>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</si>
  <si>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</si>
  <si>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</si>
  <si>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</si>
  <si>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</si>
  <si>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</si>
  <si>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</si>
  <si>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</si>
  <si>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</si>
  <si>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</si>
  <si>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</si>
  <si>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</si>
  <si>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</si>
  <si>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</si>
  <si>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</si>
  <si>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</si>
  <si>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</si>
  <si>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</si>
  <si>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</si>
  <si>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</si>
  <si>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</si>
  <si>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</si>
  <si>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</si>
  <si>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</si>
  <si>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</si>
  <si>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</si>
  <si>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</si>
  <si>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</si>
  <si>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</si>
  <si>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</si>
  <si>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</si>
  <si>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</si>
  <si>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</si>
  <si>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</si>
  <si>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</si>
  <si>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</si>
  <si>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</si>
  <si>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</si>
  <si>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</si>
  <si>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</si>
  <si>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</si>
  <si>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</si>
  <si>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</si>
  <si>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</si>
  <si>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</si>
  <si>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</si>
  <si>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</si>
  <si>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</si>
  <si>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</si>
  <si>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</si>
  <si>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</si>
  <si>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</si>
  <si>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</si>
  <si>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</si>
  <si>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</si>
  <si>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</si>
  <si>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</si>
  <si>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</si>
  <si>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</si>
  <si>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</si>
  <si>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</si>
  <si>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</si>
  <si>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</si>
  <si>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</si>
  <si>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</si>
  <si>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</si>
  <si>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</si>
  <si>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</si>
  <si>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</si>
  <si>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</si>
  <si>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</si>
  <si>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</si>
  <si>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</si>
  <si>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</si>
  <si>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</si>
  <si>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</si>
  <si>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</si>
  <si>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</si>
  <si>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</si>
  <si>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</si>
  <si>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</si>
  <si>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</si>
  <si>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</si>
  <si>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</si>
  <si>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</si>
  <si>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</si>
  <si>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</si>
  <si>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</si>
  <si>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</si>
  <si>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</si>
  <si>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</si>
  <si>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</si>
  <si>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</si>
  <si>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</si>
  <si>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</si>
  <si>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</si>
  <si>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</si>
  <si>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</si>
  <si>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</si>
  <si>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</si>
  <si>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</si>
  <si>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</si>
  <si>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</si>
  <si>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</si>
  <si>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</si>
  <si>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</si>
  <si>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</si>
  <si>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</si>
  <si>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</si>
  <si>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</si>
  <si>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</si>
  <si>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</si>
  <si>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</si>
  <si>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</si>
  <si>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</si>
  <si>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</si>
  <si>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</si>
  <si>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</si>
  <si>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</si>
  <si>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</si>
  <si>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</si>
  <si>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</si>
  <si>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</si>
  <si>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</si>
  <si>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</si>
  <si>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</si>
  <si>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</si>
  <si>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</si>
  <si>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</si>
  <si>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</si>
  <si>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</si>
  <si>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</si>
  <si>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</si>
  <si>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</si>
  <si>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</si>
  <si>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</si>
  <si>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</si>
  <si>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</si>
  <si>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</si>
  <si>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</si>
  <si>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</si>
  <si>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</si>
  <si>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</si>
  <si>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</si>
  <si>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</si>
  <si>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</si>
  <si>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</si>
  <si>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</si>
  <si>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</si>
  <si>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</si>
  <si>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</si>
  <si>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</si>
  <si>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</si>
  <si>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</si>
  <si>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</si>
  <si>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</si>
  <si>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</si>
  <si>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</si>
  <si>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</si>
  <si>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</si>
  <si>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</si>
  <si>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</si>
  <si>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</si>
  <si>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</si>
  <si>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</si>
  <si>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</si>
  <si>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</si>
  <si>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</si>
  <si>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</si>
  <si>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</si>
  <si>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</si>
  <si>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</si>
  <si>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</si>
  <si>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</si>
  <si>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</si>
  <si>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</si>
  <si>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</si>
  <si>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</si>
  <si>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</si>
  <si>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</si>
  <si>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</si>
  <si>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</si>
  <si>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</si>
  <si>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</si>
  <si>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</si>
  <si>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</si>
  <si>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</si>
  <si>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</si>
  <si>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</si>
  <si>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</si>
  <si>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</si>
  <si>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</si>
  <si>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</si>
  <si>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</si>
  <si>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</si>
  <si>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</si>
  <si>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</si>
  <si>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</si>
  <si>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</si>
  <si>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</si>
  <si>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</si>
  <si>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</si>
  <si>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</si>
  <si>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</si>
  <si>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</si>
  <si>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</si>
  <si>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</si>
  <si>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</si>
  <si>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</si>
  <si>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</si>
  <si>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</si>
  <si>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</si>
  <si>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</si>
  <si>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</si>
  <si>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</si>
  <si>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</si>
  <si>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</si>
  <si>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</si>
  <si>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</si>
  <si>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</si>
  <si>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</si>
  <si>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</si>
  <si>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</si>
  <si>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</si>
  <si>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</si>
  <si>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</si>
  <si>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</si>
  <si>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</si>
  <si>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</si>
  <si>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</si>
  <si>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</si>
  <si>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</si>
  <si>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</si>
  <si>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</si>
  <si>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</si>
  <si>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</si>
  <si>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</si>
  <si>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</si>
  <si>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</si>
  <si>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</si>
  <si>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</si>
  <si>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</si>
  <si>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</si>
  <si>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</si>
  <si>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</si>
  <si>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</si>
  <si>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</si>
  <si>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</si>
  <si>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</si>
  <si>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</si>
  <si>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</si>
  <si>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</si>
  <si>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</si>
  <si>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</si>
  <si>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</si>
  <si>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</si>
  <si>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</si>
  <si>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</si>
  <si>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</si>
  <si>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</si>
  <si>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</si>
  <si>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</si>
  <si>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</si>
  <si>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</si>
  <si>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</si>
  <si>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</si>
  <si>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</si>
  <si>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</si>
  <si>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</si>
  <si>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</si>
  <si>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</si>
  <si>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</si>
  <si>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</si>
  <si>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</si>
  <si>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</si>
  <si>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</si>
  <si>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</si>
  <si>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</si>
  <si>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</si>
  <si>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</si>
  <si>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</si>
  <si>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</si>
  <si>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</si>
  <si>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</si>
  <si>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</si>
  <si>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</si>
  <si>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</si>
  <si>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</si>
  <si>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</si>
  <si>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</si>
  <si>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</si>
  <si>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</si>
  <si>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</si>
  <si>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</si>
  <si>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</si>
  <si>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</si>
  <si>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</si>
  <si>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</si>
  <si>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</si>
  <si>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</si>
  <si>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</si>
  <si>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</si>
  <si>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</si>
  <si>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</si>
  <si>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</si>
  <si>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</si>
  <si>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</si>
  <si>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</si>
  <si>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</si>
  <si>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</si>
  <si>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</si>
  <si>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</si>
  <si>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</si>
  <si>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</si>
  <si>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</si>
  <si>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</si>
  <si>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</si>
  <si>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</si>
  <si>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</si>
  <si>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</si>
  <si>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</si>
  <si>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</si>
  <si>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</si>
  <si>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</si>
  <si>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</si>
  <si>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</si>
  <si>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</si>
  <si>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</si>
  <si>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</si>
  <si>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</si>
  <si>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</si>
  <si>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</si>
  <si>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</si>
  <si>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</si>
  <si>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</si>
  <si>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</si>
  <si>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</si>
  <si>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</si>
  <si>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</si>
  <si>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</si>
  <si>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</si>
  <si>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</si>
  <si>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</si>
  <si>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</si>
  <si>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</si>
  <si>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</si>
  <si>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</si>
  <si>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</si>
  <si>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</si>
  <si>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</si>
  <si>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</si>
  <si>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</si>
  <si>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</si>
  <si>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</si>
  <si>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</si>
  <si>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</si>
  <si>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</si>
  <si>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</si>
  <si>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</si>
  <si>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</si>
  <si>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</si>
  <si>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</si>
  <si>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</si>
  <si>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</si>
  <si>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</si>
  <si>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</si>
  <si>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</si>
  <si>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</si>
  <si>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</si>
  <si>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</si>
  <si>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</si>
  <si>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</si>
  <si>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</si>
  <si>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</si>
  <si>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</si>
  <si>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</si>
  <si>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</si>
  <si>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</si>
  <si>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</si>
  <si>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</si>
  <si>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</si>
  <si>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</si>
  <si>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</si>
  <si>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</si>
  <si>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</si>
  <si>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</si>
  <si>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</si>
  <si>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</si>
  <si>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</si>
  <si>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</si>
  <si>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</si>
  <si>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</si>
  <si>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</si>
  <si>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</si>
  <si>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</si>
  <si>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</si>
  <si>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</si>
  <si>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</si>
  <si>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</si>
  <si>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</si>
  <si>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</si>
  <si>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</si>
  <si>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</si>
  <si>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</si>
  <si>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</si>
  <si>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</si>
  <si>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</si>
  <si>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</si>
  <si>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</si>
  <si>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</si>
  <si>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</si>
  <si>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</si>
  <si>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</si>
  <si>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</si>
  <si>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</si>
  <si>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</si>
  <si>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</si>
  <si>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</si>
  <si>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</si>
  <si>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</si>
  <si>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</si>
  <si>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</si>
  <si>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</si>
  <si>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</si>
  <si>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</si>
  <si>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</si>
  <si>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</si>
  <si>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</si>
  <si>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</si>
  <si>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</si>
  <si>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</si>
  <si>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</si>
  <si>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</si>
  <si>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</si>
  <si>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</si>
  <si>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</si>
  <si>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</si>
  <si>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</si>
  <si>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</si>
  <si>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</si>
  <si>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</si>
  <si>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</si>
  <si>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</si>
  <si>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</si>
  <si>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</si>
  <si>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</si>
  <si>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</si>
  <si>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</si>
  <si>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</si>
  <si>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</si>
  <si>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</si>
  <si>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</si>
  <si>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</si>
  <si>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</si>
  <si>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</si>
  <si>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</si>
  <si>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</si>
  <si>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</si>
  <si>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</si>
  <si>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</si>
  <si>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</si>
  <si>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</si>
  <si>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</si>
  <si>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</si>
  <si>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</si>
  <si>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</si>
  <si>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</si>
  <si>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</si>
  <si>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</si>
  <si>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</si>
  <si>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</si>
  <si>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</si>
  <si>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</si>
  <si>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</si>
  <si>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</si>
  <si>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</si>
  <si>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</si>
  <si>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</si>
  <si>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</si>
  <si>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</si>
  <si>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</si>
  <si>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</si>
  <si>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</si>
  <si>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</si>
  <si>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</si>
  <si>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</si>
  <si>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</si>
  <si>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</si>
  <si>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</si>
  <si>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</si>
  <si>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</si>
  <si>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</si>
  <si>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</si>
  <si>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</si>
  <si>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</si>
  <si>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</si>
  <si>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</si>
  <si>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</si>
  <si>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</si>
  <si>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</si>
  <si>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</si>
  <si>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</si>
  <si>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</si>
  <si>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</si>
  <si>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</si>
  <si>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</si>
  <si>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</si>
  <si>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</si>
  <si>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</si>
  <si>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</si>
  <si>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</si>
  <si>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</si>
  <si>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</si>
  <si>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</si>
  <si>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</si>
  <si>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</si>
  <si>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</si>
  <si>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</si>
  <si>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</si>
  <si>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</si>
  <si>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</si>
  <si>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</si>
  <si>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</si>
  <si>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</si>
  <si>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</si>
  <si>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</si>
  <si>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</si>
  <si>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</si>
  <si>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</si>
  <si>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</si>
  <si>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</si>
  <si>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</si>
  <si>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</si>
  <si>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</si>
  <si>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</si>
  <si>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</si>
  <si>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</si>
  <si>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</si>
  <si>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</si>
  <si>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</si>
  <si>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</si>
  <si>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</si>
  <si>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</si>
  <si>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</si>
  <si>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</si>
  <si>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</si>
  <si>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</si>
  <si>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</si>
  <si>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</si>
  <si>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</si>
  <si>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</si>
  <si>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</si>
  <si>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</si>
  <si>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</si>
  <si>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</si>
  <si>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</si>
  <si>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</si>
  <si>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</si>
  <si>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</si>
  <si>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</si>
  <si>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</si>
  <si>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</si>
  <si>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</si>
  <si>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</si>
  <si>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</si>
  <si>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</si>
  <si>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</si>
  <si>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</si>
  <si>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</si>
  <si>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</si>
  <si>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</si>
  <si>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</si>
  <si>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</si>
  <si>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</si>
  <si>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</si>
  <si>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</si>
  <si>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</si>
  <si>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</si>
  <si>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</si>
  <si>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</si>
  <si>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</si>
  <si>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</si>
  <si>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</si>
  <si>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</si>
  <si>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</si>
  <si>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</si>
  <si>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</si>
  <si>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</si>
  <si>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</si>
  <si>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</si>
  <si>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</si>
  <si>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</si>
  <si>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</si>
  <si>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</si>
  <si>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</si>
  <si>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</si>
  <si>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</si>
  <si>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</si>
  <si>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</si>
  <si>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</si>
  <si>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</si>
  <si>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</si>
  <si>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</si>
  <si>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</si>
  <si>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</si>
  <si>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</si>
  <si>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</si>
  <si>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</si>
  <si>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</si>
  <si>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</si>
  <si>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</si>
  <si>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</si>
  <si>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</si>
  <si>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</si>
  <si>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</si>
  <si>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</si>
  <si>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</si>
  <si>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</si>
  <si>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</si>
  <si>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</si>
  <si>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</si>
  <si>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</si>
  <si>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</si>
  <si>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</si>
  <si>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</si>
  <si>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</si>
  <si>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</si>
  <si>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</si>
  <si>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</si>
  <si>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</si>
  <si>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</si>
  <si>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</si>
  <si>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</si>
  <si>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</si>
  <si>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</si>
  <si>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</si>
  <si>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</si>
  <si>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</si>
  <si>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</si>
  <si>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</si>
  <si>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</si>
  <si>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</si>
  <si>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</si>
  <si>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</si>
  <si>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</si>
  <si>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</si>
  <si>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</si>
  <si>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</si>
  <si>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</si>
  <si>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</si>
  <si>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</si>
  <si>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</si>
  <si>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</si>
  <si>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</si>
  <si>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</si>
  <si>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</si>
  <si>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</si>
  <si>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</si>
  <si>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</si>
  <si>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</si>
  <si>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</si>
  <si>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</si>
  <si>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</si>
  <si>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</si>
  <si>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</si>
  <si>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</si>
  <si>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</si>
  <si>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</si>
  <si>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</si>
  <si>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</si>
  <si>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</si>
  <si>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</si>
  <si>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</si>
  <si>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</si>
  <si>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</si>
  <si>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</si>
  <si>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</si>
  <si>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</si>
  <si>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</si>
  <si>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</si>
  <si>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</si>
  <si>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</si>
  <si>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</si>
  <si>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</si>
  <si>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</si>
  <si>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</si>
  <si>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</si>
  <si>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</si>
  <si>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</si>
  <si>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</si>
  <si>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</si>
  <si>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</si>
  <si>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</si>
  <si>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</si>
  <si>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</si>
  <si>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</si>
  <si>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</si>
  <si>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</si>
  <si>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</si>
  <si>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</si>
  <si>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</si>
  <si>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</si>
  <si>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</si>
  <si>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</si>
  <si>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</si>
  <si>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</si>
  <si>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</si>
  <si>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</si>
  <si>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</si>
  <si>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</si>
  <si>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</si>
  <si>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</si>
  <si>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</si>
  <si>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</si>
  <si>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</si>
  <si>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</si>
  <si>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</si>
  <si>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</si>
  <si>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</si>
  <si>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</si>
  <si>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</si>
  <si>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</si>
  <si>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</si>
  <si>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</si>
  <si>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</si>
  <si>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</si>
  <si>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</si>
  <si>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</si>
  <si>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</si>
  <si>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</si>
  <si>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</si>
  <si>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</si>
  <si>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</si>
  <si>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</si>
  <si>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</si>
  <si>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</si>
  <si>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</si>
  <si>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</si>
  <si>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</si>
  <si>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</si>
  <si>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</si>
  <si>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</si>
  <si>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</si>
  <si>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</si>
  <si>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</si>
  <si>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</si>
  <si>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</si>
  <si>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</si>
  <si>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</si>
  <si>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</si>
  <si>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</si>
  <si>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</si>
  <si>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</si>
  <si>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</si>
  <si>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</si>
  <si>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</si>
  <si>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</si>
  <si>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</si>
  <si>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</si>
  <si>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</si>
  <si>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</si>
  <si>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</si>
  <si>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</si>
  <si>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</si>
  <si>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</si>
  <si>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</si>
  <si>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</si>
  <si>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</si>
  <si>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</si>
  <si>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</si>
  <si>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</si>
  <si>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</si>
  <si>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</si>
  <si>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</si>
  <si>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</si>
  <si>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</si>
  <si>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</si>
  <si>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</si>
  <si>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</si>
  <si>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</si>
  <si>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</si>
  <si>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</si>
  <si>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</si>
  <si>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</si>
  <si>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</si>
  <si>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</si>
  <si>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</si>
  <si>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</si>
  <si>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</si>
  <si>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</si>
  <si>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</si>
  <si>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</si>
  <si>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</si>
  <si>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</si>
  <si>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</si>
  <si>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</si>
  <si>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</si>
  <si>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</si>
  <si>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</si>
  <si>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</si>
  <si>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</si>
  <si>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</si>
  <si>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</si>
  <si>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</si>
  <si>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</si>
  <si>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</si>
  <si>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</si>
  <si>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</si>
  <si>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</si>
  <si>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</si>
  <si>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</si>
  <si>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</si>
  <si>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</si>
  <si>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</si>
  <si>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</si>
  <si>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</si>
  <si>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</si>
  <si>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</si>
  <si>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</si>
  <si>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</si>
  <si>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</si>
  <si>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</si>
  <si>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</si>
  <si>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</si>
  <si>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</si>
  <si>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</si>
  <si>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</si>
  <si>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</si>
  <si>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</si>
  <si>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</si>
  <si>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</si>
  <si>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</si>
  <si>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</si>
  <si>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</si>
  <si>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</si>
  <si>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</si>
  <si>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</si>
  <si>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</si>
  <si>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</si>
  <si>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</si>
  <si>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</si>
  <si>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</si>
  <si>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</si>
  <si>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</si>
  <si>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</si>
  <si>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</si>
  <si>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</si>
  <si>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</si>
  <si>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</si>
  <si>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</si>
  <si>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</si>
  <si>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</si>
  <si>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</si>
  <si>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</si>
  <si>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</si>
  <si>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</si>
  <si>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</si>
  <si>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</si>
  <si>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</si>
  <si>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</si>
  <si>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</si>
  <si>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</si>
  <si>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</si>
  <si>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</si>
  <si>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</si>
  <si>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</si>
  <si>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</si>
  <si>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</si>
  <si>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</si>
  <si>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</si>
  <si>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</si>
  <si>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</si>
  <si>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</si>
  <si>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</si>
  <si>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</si>
  <si>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</si>
  <si>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</si>
  <si>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</si>
  <si>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</si>
  <si>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</si>
  <si>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</si>
  <si>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</si>
  <si>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</si>
  <si>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</si>
  <si>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</si>
  <si>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</si>
  <si>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</si>
  <si>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</si>
  <si>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</si>
  <si>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</si>
  <si>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</si>
  <si>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</si>
  <si>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</si>
  <si>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</si>
  <si>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</si>
  <si>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</si>
  <si>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</si>
  <si>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</si>
  <si>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</si>
  <si>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</si>
  <si>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</si>
  <si>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</si>
  <si>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</si>
  <si>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</si>
  <si>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</si>
  <si>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</si>
  <si>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</si>
  <si>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</si>
  <si>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Rating</t>
  </si>
  <si>
    <t>Avg Sales</t>
  </si>
  <si>
    <t>No of Items</t>
  </si>
  <si>
    <t>Avg Rating</t>
  </si>
  <si>
    <t>KPI's Requirements</t>
  </si>
  <si>
    <t>Row Labels</t>
  </si>
  <si>
    <t>Total Sales By Fat Content</t>
  </si>
  <si>
    <t>Total Sales By item type</t>
  </si>
  <si>
    <t>Column Labels</t>
  </si>
  <si>
    <t xml:space="preserve"> Fat content By outlet for Total Sales</t>
  </si>
  <si>
    <t>Total Sales By outlet establishment</t>
  </si>
  <si>
    <t>Sales by outlet size</t>
  </si>
  <si>
    <t>sales by  outlet location</t>
  </si>
  <si>
    <t>Outlet location</t>
  </si>
  <si>
    <t>Sales</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</si>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</sst>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Segoe UI"/>
      <family val="2"/>
    </font>
    <font>
      <b/>
      <sz val="14"/>
      <color theme="1"/>
      <name val="Calibri"/>
      <family val="2"/>
      <scheme val="minor"/>
    </font>
    <font>
      <sz val="14"/>
      <color theme="1"/>
      <name val="Calibri"/>
      <family val="2"/>
      <scheme val="minor"/>
    </font>
    <font>
      <b/>
      <sz val="12"/>
      <color rgb="FF000000"/>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4" xfId="0" pivotButton="1" applyBorder="1"/>
    <xf numFmtId="0" fontId="0" fillId="0" borderId="23" xfId="0" applyBorder="1" applyAlignment="1">
      <alignment horizontal="left"/>
    </xf>
    <xf numFmtId="0" fontId="0" fillId="0" borderId="22" xfId="0" applyBorder="1" applyAlignment="1">
      <alignment horizontal="left"/>
    </xf>
    <xf numFmtId="0" fontId="0" fillId="0" borderId="24" xfId="0" applyBorder="1"/>
    <xf numFmtId="167" fontId="0" fillId="0" borderId="22" xfId="0" applyNumberFormat="1" applyBorder="1"/>
    <xf numFmtId="167" fontId="0" fillId="0" borderId="21" xfId="0" applyNumberFormat="1" applyBorder="1"/>
    <xf numFmtId="167" fontId="0" fillId="0" borderId="14" xfId="0" applyNumberFormat="1" applyBorder="1"/>
    <xf numFmtId="167" fontId="0" fillId="0" borderId="17" xfId="0" applyNumberFormat="1" applyBorder="1"/>
    <xf numFmtId="167" fontId="0" fillId="0" borderId="23" xfId="0" applyNumberFormat="1" applyBorder="1"/>
    <xf numFmtId="0" fontId="0" fillId="0" borderId="0" xfId="0"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21" xfId="0" applyBorder="1" applyAlignment="1">
      <alignment horizontal="left"/>
    </xf>
    <xf numFmtId="0" fontId="0" fillId="0" borderId="18" xfId="0" applyNumberFormat="1" applyBorder="1"/>
    <xf numFmtId="0" fontId="0" fillId="0" borderId="19" xfId="0" applyNumberFormat="1" applyBorder="1"/>
    <xf numFmtId="0" fontId="0" fillId="0" borderId="20" xfId="0" applyNumberFormat="1" applyBorder="1"/>
    <xf numFmtId="166" fontId="0" fillId="0" borderId="15" xfId="0" applyNumberFormat="1" applyBorder="1"/>
    <xf numFmtId="164" fontId="0" fillId="0" borderId="16" xfId="0" applyNumberFormat="1" applyBorder="1"/>
    <xf numFmtId="165" fontId="0" fillId="0" borderId="17" xfId="0" applyNumberFormat="1" applyBorder="1"/>
    <xf numFmtId="0" fontId="18" fillId="33" borderId="18" xfId="0" applyFont="1" applyFill="1" applyBorder="1" applyAlignment="1">
      <alignment horizontal="center"/>
    </xf>
    <xf numFmtId="0" fontId="18" fillId="33" borderId="19" xfId="0" applyFont="1" applyFill="1" applyBorder="1" applyAlignment="1">
      <alignment horizontal="center"/>
    </xf>
    <xf numFmtId="0" fontId="18" fillId="33" borderId="20" xfId="0" applyFont="1"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19" fillId="33" borderId="18" xfId="0" applyFont="1" applyFill="1" applyBorder="1" applyAlignment="1">
      <alignment horizontal="center"/>
    </xf>
    <xf numFmtId="0" fontId="19" fillId="33" borderId="19" xfId="0" applyFont="1" applyFill="1" applyBorder="1" applyAlignment="1">
      <alignment horizontal="center"/>
    </xf>
    <xf numFmtId="0" fontId="19" fillId="33" borderId="20" xfId="0" applyFont="1" applyFill="1" applyBorder="1" applyAlignment="1">
      <alignment horizontal="center"/>
    </xf>
    <xf numFmtId="0" fontId="21" fillId="0" borderId="0" xfId="0" applyFont="1" applyAlignment="1">
      <alignment horizontal="center" vertical="center"/>
    </xf>
    <xf numFmtId="0" fontId="19" fillId="33" borderId="10" xfId="0" applyFont="1" applyFill="1" applyBorder="1" applyAlignment="1">
      <alignment horizontal="center"/>
    </xf>
    <xf numFmtId="164" fontId="0" fillId="0" borderId="21" xfId="0" applyNumberFormat="1" applyBorder="1"/>
    <xf numFmtId="164" fontId="0" fillId="0" borderId="23" xfId="0" applyNumberFormat="1" applyBorder="1"/>
    <xf numFmtId="164" fontId="0" fillId="0" borderId="22" xfId="0" applyNumberFormat="1" applyBorder="1"/>
    <xf numFmtId="1" fontId="0" fillId="0" borderId="21" xfId="0" applyNumberFormat="1" applyBorder="1"/>
    <xf numFmtId="1" fontId="0" fillId="0" borderId="23" xfId="0" applyNumberFormat="1" applyBorder="1"/>
    <xf numFmtId="1" fontId="0" fillId="0" borderId="22" xfId="0" applyNumberFormat="1" applyBorder="1"/>
    <xf numFmtId="0" fontId="20" fillId="33" borderId="11" xfId="0" applyFont="1" applyFill="1" applyBorder="1" applyAlignment="1">
      <alignment horizontal="center"/>
    </xf>
    <xf numFmtId="0" fontId="20" fillId="33" borderId="12" xfId="0" applyFont="1" applyFill="1" applyBorder="1" applyAlignment="1">
      <alignment horizontal="center"/>
    </xf>
    <xf numFmtId="0" fontId="20" fillId="0" borderId="0" xfId="0" applyFont="1" applyBorder="1" applyAlignment="1">
      <alignment horizontal="center" vertical="center"/>
    </xf>
    <xf numFmtId="0" fontId="20" fillId="0" borderId="0" xfId="0" applyFont="1" applyBorder="1" applyAlignment="1">
      <alignment horizontal="righ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font>
        <b/>
        <color theme="1"/>
      </font>
      <border>
        <bottom style="thin">
          <color theme="7"/>
        </bottom>
        <vertical/>
        <horizontal/>
      </border>
    </dxf>
    <dxf>
      <font>
        <color theme="1"/>
      </font>
      <fill>
        <patternFill>
          <bgColor rgb="FFFFD20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C75AE38F-419B-4D54-9307-3455A03381A2}">
      <tableStyleElement type="wholeTable" dxfId="225"/>
      <tableStyleElement type="headerRow" dxfId="224"/>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D2-4BD1-B8B2-1D1695B1EF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D2-4BD1-B8B2-1D1695B1EF80}"/>
              </c:ext>
            </c:extLst>
          </c:dPt>
          <c:cat>
            <c:strRef>
              <c:f>'Sheets Design'!$A$14:$A$15</c:f>
              <c:strCache>
                <c:ptCount val="2"/>
                <c:pt idx="0">
                  <c:v>Low Fat</c:v>
                </c:pt>
                <c:pt idx="1">
                  <c:v>Regular</c:v>
                </c:pt>
              </c:strCache>
            </c:strRef>
          </c:cat>
          <c:val>
            <c:numRef>
              <c:f>'Sheets Design'!$B$14:$B$15</c:f>
              <c:numCache>
                <c:formatCode>"$"0.0,"K"</c:formatCode>
                <c:ptCount val="2"/>
                <c:pt idx="0">
                  <c:v>776319.68839999998</c:v>
                </c:pt>
                <c:pt idx="1">
                  <c:v>425361.80440000002</c:v>
                </c:pt>
              </c:numCache>
            </c:numRef>
          </c:val>
          <c:extLst>
            <c:ext xmlns:c16="http://schemas.microsoft.com/office/drawing/2014/chart" uri="{C3380CC4-5D6E-409C-BE32-E72D297353CC}">
              <c16:uniqueId val="{00000000-8E24-4117-B0CD-B386EC8A31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Design'!$B$26:$B$27</c:f>
              <c:strCache>
                <c:ptCount val="1"/>
                <c:pt idx="0">
                  <c:v>Regular</c:v>
                </c:pt>
              </c:strCache>
            </c:strRef>
          </c:tx>
          <c:spPr>
            <a:solidFill>
              <a:schemeClr val="accent1"/>
            </a:solidFill>
            <a:ln>
              <a:noFill/>
            </a:ln>
            <a:effectLst/>
          </c:spPr>
          <c:invertIfNegative val="0"/>
          <c:cat>
            <c:strRef>
              <c:f>'Sheets Design'!$A$28:$A$30</c:f>
              <c:strCache>
                <c:ptCount val="3"/>
                <c:pt idx="0">
                  <c:v>Tier 1</c:v>
                </c:pt>
                <c:pt idx="1">
                  <c:v>Tier 2</c:v>
                </c:pt>
                <c:pt idx="2">
                  <c:v>Tier 3</c:v>
                </c:pt>
              </c:strCache>
            </c:strRef>
          </c:cat>
          <c:val>
            <c:numRef>
              <c:f>'Sheets Design'!$B$28:$B$30</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2601-4A22-8916-6DECA6311E8E}"/>
            </c:ext>
          </c:extLst>
        </c:ser>
        <c:ser>
          <c:idx val="1"/>
          <c:order val="1"/>
          <c:tx>
            <c:strRef>
              <c:f>'Sheets Design'!$C$26:$C$27</c:f>
              <c:strCache>
                <c:ptCount val="1"/>
                <c:pt idx="0">
                  <c:v>Low Fat</c:v>
                </c:pt>
              </c:strCache>
            </c:strRef>
          </c:tx>
          <c:spPr>
            <a:solidFill>
              <a:schemeClr val="accent2"/>
            </a:solidFill>
            <a:ln>
              <a:noFill/>
            </a:ln>
            <a:effectLst/>
          </c:spPr>
          <c:invertIfNegative val="0"/>
          <c:cat>
            <c:strRef>
              <c:f>'Sheets Design'!$A$28:$A$30</c:f>
              <c:strCache>
                <c:ptCount val="3"/>
                <c:pt idx="0">
                  <c:v>Tier 1</c:v>
                </c:pt>
                <c:pt idx="1">
                  <c:v>Tier 2</c:v>
                </c:pt>
                <c:pt idx="2">
                  <c:v>Tier 3</c:v>
                </c:pt>
              </c:strCache>
            </c:strRef>
          </c:cat>
          <c:val>
            <c:numRef>
              <c:f>'Sheets Design'!$C$28:$C$30</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5-2601-4A22-8916-6DECA6311E8E}"/>
            </c:ext>
          </c:extLst>
        </c:ser>
        <c:dLbls>
          <c:showLegendKey val="0"/>
          <c:showVal val="0"/>
          <c:showCatName val="0"/>
          <c:showSerName val="0"/>
          <c:showPercent val="0"/>
          <c:showBubbleSize val="0"/>
        </c:dLbls>
        <c:gapWidth val="182"/>
        <c:axId val="2022311904"/>
        <c:axId val="2022310944"/>
      </c:barChart>
      <c:catAx>
        <c:axId val="2022311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310944"/>
        <c:crosses val="autoZero"/>
        <c:auto val="1"/>
        <c:lblAlgn val="ctr"/>
        <c:lblOffset val="100"/>
        <c:noMultiLvlLbl val="0"/>
      </c:catAx>
      <c:valAx>
        <c:axId val="2022310944"/>
        <c:scaling>
          <c:orientation val="minMax"/>
        </c:scaling>
        <c:delete val="1"/>
        <c:axPos val="b"/>
        <c:majorGridlines>
          <c:spPr>
            <a:ln w="9525" cap="flat" cmpd="sng" algn="ctr">
              <a:noFill/>
              <a:round/>
            </a:ln>
            <a:effectLst/>
          </c:spPr>
        </c:majorGridlines>
        <c:numFmt formatCode="&quot;$&quot;0.0,&quot;K&quot;" sourceLinked="1"/>
        <c:majorTickMark val="out"/>
        <c:minorTickMark val="none"/>
        <c:tickLblPos val="nextTo"/>
        <c:crossAx val="202231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Design'!$B$37</c:f>
              <c:strCache>
                <c:ptCount val="1"/>
                <c:pt idx="0">
                  <c:v>Total</c:v>
                </c:pt>
              </c:strCache>
            </c:strRef>
          </c:tx>
          <c:spPr>
            <a:solidFill>
              <a:schemeClr val="accent1"/>
            </a:solidFill>
            <a:ln>
              <a:noFill/>
            </a:ln>
            <a:effectLst/>
          </c:spPr>
          <c:invertIfNegative val="0"/>
          <c:cat>
            <c:strRef>
              <c:f>'Sheets 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Design'!$B$38:$B$53</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6559-486E-B7C9-9CEB2189C635}"/>
            </c:ext>
          </c:extLst>
        </c:ser>
        <c:dLbls>
          <c:showLegendKey val="0"/>
          <c:showVal val="0"/>
          <c:showCatName val="0"/>
          <c:showSerName val="0"/>
          <c:showPercent val="0"/>
          <c:showBubbleSize val="0"/>
        </c:dLbls>
        <c:gapWidth val="182"/>
        <c:axId val="2022033248"/>
        <c:axId val="2022034208"/>
      </c:barChart>
      <c:catAx>
        <c:axId val="202203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34208"/>
        <c:crosses val="autoZero"/>
        <c:auto val="1"/>
        <c:lblAlgn val="ctr"/>
        <c:lblOffset val="100"/>
        <c:noMultiLvlLbl val="0"/>
      </c:catAx>
      <c:valAx>
        <c:axId val="2022034208"/>
        <c:scaling>
          <c:orientation val="minMax"/>
        </c:scaling>
        <c:delete val="1"/>
        <c:axPos val="b"/>
        <c:numFmt formatCode="&quot;$&quot;0.0,&quot;K&quot;" sourceLinked="1"/>
        <c:majorTickMark val="none"/>
        <c:minorTickMark val="none"/>
        <c:tickLblPos val="nextTo"/>
        <c:crossAx val="202203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Design'!$B$58</c:f>
              <c:strCache>
                <c:ptCount val="1"/>
                <c:pt idx="0">
                  <c:v>Total</c:v>
                </c:pt>
              </c:strCache>
            </c:strRef>
          </c:tx>
          <c:spPr>
            <a:solidFill>
              <a:schemeClr val="accent1"/>
            </a:solidFill>
            <a:ln>
              <a:noFill/>
            </a:ln>
            <a:effectLst/>
          </c:spPr>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0F65-4E9B-A619-2A65BAC90D52}"/>
            </c:ext>
          </c:extLst>
        </c:ser>
        <c:dLbls>
          <c:showLegendKey val="0"/>
          <c:showVal val="0"/>
          <c:showCatName val="0"/>
          <c:showSerName val="0"/>
          <c:showPercent val="0"/>
          <c:showBubbleSize val="0"/>
        </c:dLbls>
        <c:axId val="516736288"/>
        <c:axId val="516741568"/>
      </c:areaChart>
      <c:catAx>
        <c:axId val="516736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41568"/>
        <c:crosses val="autoZero"/>
        <c:auto val="1"/>
        <c:lblAlgn val="ctr"/>
        <c:lblOffset val="100"/>
        <c:noMultiLvlLbl val="0"/>
      </c:catAx>
      <c:valAx>
        <c:axId val="516741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36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Design!PivotTable5</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Design'!$B$74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Design'!$A$75:$A$77</c:f>
              <c:strCache>
                <c:ptCount val="3"/>
                <c:pt idx="0">
                  <c:v>High</c:v>
                </c:pt>
                <c:pt idx="1">
                  <c:v>Medium</c:v>
                </c:pt>
                <c:pt idx="2">
                  <c:v>Small</c:v>
                </c:pt>
              </c:strCache>
            </c:strRef>
          </c:cat>
          <c:val>
            <c:numRef>
              <c:f>'Sheets Design'!$B$75:$B$77</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2748-4AF2-8D86-AF4873DBF8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Design'!$B$113</c:f>
              <c:strCache>
                <c:ptCount val="1"/>
                <c:pt idx="0">
                  <c:v>Total</c:v>
                </c:pt>
              </c:strCache>
            </c:strRef>
          </c:tx>
          <c:spPr>
            <a:solidFill>
              <a:schemeClr val="accent1"/>
            </a:solidFill>
            <a:ln>
              <a:noFill/>
            </a:ln>
            <a:effectLst/>
          </c:spPr>
          <c:invertIfNegative val="0"/>
          <c:cat>
            <c:strRef>
              <c:f>'Sheets Design'!$A$114:$A$117</c:f>
              <c:strCache>
                <c:ptCount val="4"/>
                <c:pt idx="0">
                  <c:v>Supermarket Type1</c:v>
                </c:pt>
                <c:pt idx="1">
                  <c:v>Grocery Store</c:v>
                </c:pt>
                <c:pt idx="2">
                  <c:v>Supermarket Type2</c:v>
                </c:pt>
                <c:pt idx="3">
                  <c:v>Supermarket Type3</c:v>
                </c:pt>
              </c:strCache>
            </c:strRef>
          </c:cat>
          <c:val>
            <c:numRef>
              <c:f>'Sheets Design'!$B$114:$B$117</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76D3-43A5-843C-14C6D06EF4EB}"/>
            </c:ext>
          </c:extLst>
        </c:ser>
        <c:dLbls>
          <c:showLegendKey val="0"/>
          <c:showVal val="0"/>
          <c:showCatName val="0"/>
          <c:showSerName val="0"/>
          <c:showPercent val="0"/>
          <c:showBubbleSize val="0"/>
        </c:dLbls>
        <c:gapWidth val="182"/>
        <c:axId val="481662208"/>
        <c:axId val="481665088"/>
      </c:barChart>
      <c:catAx>
        <c:axId val="48166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65088"/>
        <c:crosses val="autoZero"/>
        <c:auto val="1"/>
        <c:lblAlgn val="ctr"/>
        <c:lblOffset val="100"/>
        <c:noMultiLvlLbl val="0"/>
      </c:catAx>
      <c:valAx>
        <c:axId val="481665088"/>
        <c:scaling>
          <c:orientation val="minMax"/>
        </c:scaling>
        <c:delete val="1"/>
        <c:axPos val="b"/>
        <c:numFmt formatCode="&quot;$&quot;0.0,&quot;K&quot;" sourceLinked="1"/>
        <c:majorTickMark val="none"/>
        <c:minorTickMark val="none"/>
        <c:tickLblPos val="nextTo"/>
        <c:crossAx val="48166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Design'!$B$120</c:f>
              <c:strCache>
                <c:ptCount val="1"/>
                <c:pt idx="0">
                  <c:v>Total</c:v>
                </c:pt>
              </c:strCache>
            </c:strRef>
          </c:tx>
          <c:spPr>
            <a:solidFill>
              <a:schemeClr val="accent1"/>
            </a:solidFill>
            <a:ln>
              <a:noFill/>
            </a:ln>
            <a:effectLst/>
          </c:spPr>
          <c:invertIfNegative val="0"/>
          <c:cat>
            <c:strRef>
              <c:f>'Sheets Design'!$A$121:$A$124</c:f>
              <c:strCache>
                <c:ptCount val="4"/>
                <c:pt idx="0">
                  <c:v>Supermarket Type1</c:v>
                </c:pt>
                <c:pt idx="1">
                  <c:v>Grocery Store</c:v>
                </c:pt>
                <c:pt idx="2">
                  <c:v>Supermarket Type2</c:v>
                </c:pt>
                <c:pt idx="3">
                  <c:v>Supermarket Type3</c:v>
                </c:pt>
              </c:strCache>
            </c:strRef>
          </c:cat>
          <c:val>
            <c:numRef>
              <c:f>'Sheets Design'!$B$121:$B$124</c:f>
              <c:numCache>
                <c:formatCode>"$"0</c:formatCode>
                <c:ptCount val="4"/>
                <c:pt idx="0">
                  <c:v>141.21389506903353</c:v>
                </c:pt>
                <c:pt idx="1">
                  <c:v>140.29468975069253</c:v>
                </c:pt>
                <c:pt idx="2">
                  <c:v>141.67863836206897</c:v>
                </c:pt>
                <c:pt idx="3">
                  <c:v>139.80179101604278</c:v>
                </c:pt>
              </c:numCache>
            </c:numRef>
          </c:val>
          <c:extLst>
            <c:ext xmlns:c16="http://schemas.microsoft.com/office/drawing/2014/chart" uri="{C3380CC4-5D6E-409C-BE32-E72D297353CC}">
              <c16:uniqueId val="{00000000-23B1-46B1-A4E5-EDE09A83A992}"/>
            </c:ext>
          </c:extLst>
        </c:ser>
        <c:dLbls>
          <c:showLegendKey val="0"/>
          <c:showVal val="0"/>
          <c:showCatName val="0"/>
          <c:showSerName val="0"/>
          <c:showPercent val="0"/>
          <c:showBubbleSize val="0"/>
        </c:dLbls>
        <c:gapWidth val="182"/>
        <c:axId val="516748768"/>
        <c:axId val="516738208"/>
      </c:barChart>
      <c:catAx>
        <c:axId val="51674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38208"/>
        <c:crosses val="autoZero"/>
        <c:auto val="1"/>
        <c:lblAlgn val="ctr"/>
        <c:lblOffset val="100"/>
        <c:noMultiLvlLbl val="0"/>
      </c:catAx>
      <c:valAx>
        <c:axId val="516738208"/>
        <c:scaling>
          <c:orientation val="minMax"/>
        </c:scaling>
        <c:delete val="1"/>
        <c:axPos val="b"/>
        <c:numFmt formatCode="&quot;$&quot;0" sourceLinked="1"/>
        <c:majorTickMark val="none"/>
        <c:minorTickMark val="none"/>
        <c:tickLblPos val="nextTo"/>
        <c:crossAx val="51674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Design!PivotTable13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Design'!$B$127</c:f>
              <c:strCache>
                <c:ptCount val="1"/>
                <c:pt idx="0">
                  <c:v>Total</c:v>
                </c:pt>
              </c:strCache>
            </c:strRef>
          </c:tx>
          <c:spPr>
            <a:solidFill>
              <a:schemeClr val="accent1"/>
            </a:solidFill>
            <a:ln>
              <a:noFill/>
            </a:ln>
            <a:effectLst/>
          </c:spPr>
          <c:invertIfNegative val="0"/>
          <c:cat>
            <c:strRef>
              <c:f>'Sheets Design'!$A$128:$A$131</c:f>
              <c:strCache>
                <c:ptCount val="4"/>
                <c:pt idx="0">
                  <c:v>Grocery Store</c:v>
                </c:pt>
                <c:pt idx="1">
                  <c:v>Supermarket Type1</c:v>
                </c:pt>
                <c:pt idx="2">
                  <c:v>Supermarket Type2</c:v>
                </c:pt>
                <c:pt idx="3">
                  <c:v>Supermarket Type3</c:v>
                </c:pt>
              </c:strCache>
            </c:strRef>
          </c:cat>
          <c:val>
            <c:numRef>
              <c:f>'Sheets Design'!$B$128:$B$131</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F446-4BEB-A3AD-B803388F3EE5}"/>
            </c:ext>
          </c:extLst>
        </c:ser>
        <c:dLbls>
          <c:showLegendKey val="0"/>
          <c:showVal val="0"/>
          <c:showCatName val="0"/>
          <c:showSerName val="0"/>
          <c:showPercent val="0"/>
          <c:showBubbleSize val="0"/>
        </c:dLbls>
        <c:gapWidth val="182"/>
        <c:axId val="558507488"/>
        <c:axId val="558508928"/>
      </c:barChart>
      <c:catAx>
        <c:axId val="55850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08928"/>
        <c:crosses val="autoZero"/>
        <c:auto val="1"/>
        <c:lblAlgn val="ctr"/>
        <c:lblOffset val="100"/>
        <c:noMultiLvlLbl val="0"/>
      </c:catAx>
      <c:valAx>
        <c:axId val="558508928"/>
        <c:scaling>
          <c:orientation val="minMax"/>
        </c:scaling>
        <c:delete val="1"/>
        <c:axPos val="b"/>
        <c:numFmt formatCode="0" sourceLinked="1"/>
        <c:majorTickMark val="none"/>
        <c:minorTickMark val="none"/>
        <c:tickLblPos val="nextTo"/>
        <c:crossAx val="55850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784991067275706"/>
              <c:y val="0.1067266097273124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7990275907149739"/>
              <c:y val="-0.1252474644620552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180761316872428"/>
          <c:y val="0.15566270566727605"/>
          <c:w val="0.78171399176954737"/>
          <c:h val="0.77171033922405041"/>
        </c:manualLayout>
      </c:layout>
      <c:doughnutChart>
        <c:varyColors val="1"/>
        <c:ser>
          <c:idx val="0"/>
          <c:order val="0"/>
          <c:tx>
            <c:strRef>
              <c:f>'Sheets Design'!$B$13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346F-43CC-A71E-8BDC318383C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46F-43CC-A71E-8BDC318383CB}"/>
              </c:ext>
            </c:extLst>
          </c:dPt>
          <c:dLbls>
            <c:dLbl>
              <c:idx val="0"/>
              <c:layout>
                <c:manualLayout>
                  <c:x val="0.13784991067275706"/>
                  <c:y val="0.1067266097273124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46F-43CC-A71E-8BDC318383CB}"/>
                </c:ext>
              </c:extLst>
            </c:dLbl>
            <c:dLbl>
              <c:idx val="1"/>
              <c:layout>
                <c:manualLayout>
                  <c:x val="-0.17990275907149739"/>
                  <c:y val="-0.1252474644620552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46F-43CC-A71E-8BDC318383C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Design'!$A$14:$A$15</c:f>
              <c:strCache>
                <c:ptCount val="2"/>
                <c:pt idx="0">
                  <c:v>Low Fat</c:v>
                </c:pt>
                <c:pt idx="1">
                  <c:v>Regular</c:v>
                </c:pt>
              </c:strCache>
            </c:strRef>
          </c:cat>
          <c:val>
            <c:numRef>
              <c:f>'Sheets Design'!$B$14:$B$15</c:f>
              <c:numCache>
                <c:formatCode>"$"0.0,"K"</c:formatCode>
                <c:ptCount val="2"/>
                <c:pt idx="0">
                  <c:v>776319.68839999998</c:v>
                </c:pt>
                <c:pt idx="1">
                  <c:v>425361.80440000002</c:v>
                </c:pt>
              </c:numCache>
            </c:numRef>
          </c:val>
          <c:extLst>
            <c:ext xmlns:c16="http://schemas.microsoft.com/office/drawing/2014/chart" uri="{C3380CC4-5D6E-409C-BE32-E72D297353CC}">
              <c16:uniqueId val="{00000004-346F-43CC-A71E-8BDC318383C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98903486560958"/>
          <c:y val="0.16421716648639961"/>
          <c:w val="0.75378421759214687"/>
          <c:h val="0.79720696313534567"/>
        </c:manualLayout>
      </c:layout>
      <c:barChart>
        <c:barDir val="bar"/>
        <c:grouping val="clustered"/>
        <c:varyColors val="0"/>
        <c:ser>
          <c:idx val="0"/>
          <c:order val="0"/>
          <c:tx>
            <c:strRef>
              <c:f>'Sheets Design'!$B$26:$B$27</c:f>
              <c:strCache>
                <c:ptCount val="1"/>
                <c:pt idx="0">
                  <c:v>Regular</c:v>
                </c:pt>
              </c:strCache>
            </c:strRef>
          </c:tx>
          <c:spPr>
            <a:solidFill>
              <a:schemeClr val="accent6">
                <a:lumMod val="75000"/>
              </a:schemeClr>
            </a:solidFill>
            <a:ln>
              <a:noFill/>
            </a:ln>
            <a:effectLst/>
          </c:spPr>
          <c:invertIfNegative val="0"/>
          <c:cat>
            <c:strRef>
              <c:f>'Sheets Design'!$A$28:$A$30</c:f>
              <c:strCache>
                <c:ptCount val="3"/>
                <c:pt idx="0">
                  <c:v>Tier 1</c:v>
                </c:pt>
                <c:pt idx="1">
                  <c:v>Tier 2</c:v>
                </c:pt>
                <c:pt idx="2">
                  <c:v>Tier 3</c:v>
                </c:pt>
              </c:strCache>
            </c:strRef>
          </c:cat>
          <c:val>
            <c:numRef>
              <c:f>'Sheets Design'!$B$28:$B$30</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9D45-4829-8739-50958ABB8914}"/>
            </c:ext>
          </c:extLst>
        </c:ser>
        <c:ser>
          <c:idx val="1"/>
          <c:order val="1"/>
          <c:tx>
            <c:strRef>
              <c:f>'Sheets Design'!$C$26:$C$27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Design'!$A$28:$A$30</c:f>
              <c:strCache>
                <c:ptCount val="3"/>
                <c:pt idx="0">
                  <c:v>Tier 1</c:v>
                </c:pt>
                <c:pt idx="1">
                  <c:v>Tier 2</c:v>
                </c:pt>
                <c:pt idx="2">
                  <c:v>Tier 3</c:v>
                </c:pt>
              </c:strCache>
            </c:strRef>
          </c:cat>
          <c:val>
            <c:numRef>
              <c:f>'Sheets Design'!$C$28:$C$30</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5-9D45-4829-8739-50958ABB8914}"/>
            </c:ext>
          </c:extLst>
        </c:ser>
        <c:dLbls>
          <c:showLegendKey val="0"/>
          <c:showVal val="0"/>
          <c:showCatName val="0"/>
          <c:showSerName val="0"/>
          <c:showPercent val="0"/>
          <c:showBubbleSize val="0"/>
        </c:dLbls>
        <c:gapWidth val="50"/>
        <c:axId val="2022311904"/>
        <c:axId val="2022310944"/>
      </c:barChart>
      <c:catAx>
        <c:axId val="2022311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022310944"/>
        <c:crosses val="autoZero"/>
        <c:auto val="1"/>
        <c:lblAlgn val="ctr"/>
        <c:lblOffset val="100"/>
        <c:noMultiLvlLbl val="0"/>
      </c:catAx>
      <c:valAx>
        <c:axId val="2022310944"/>
        <c:scaling>
          <c:orientation val="minMax"/>
        </c:scaling>
        <c:delete val="1"/>
        <c:axPos val="b"/>
        <c:majorGridlines>
          <c:spPr>
            <a:ln w="9525" cap="flat" cmpd="sng" algn="ctr">
              <a:noFill/>
              <a:round/>
            </a:ln>
            <a:effectLst/>
          </c:spPr>
        </c:majorGridlines>
        <c:numFmt formatCode="&quot;$&quot;0.0,&quot;K&quot;" sourceLinked="1"/>
        <c:majorTickMark val="out"/>
        <c:minorTickMark val="none"/>
        <c:tickLblPos val="nextTo"/>
        <c:crossAx val="202231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517917489366305"/>
          <c:y val="3.3311433390959745E-2"/>
          <c:w val="0.46496267018692855"/>
          <c:h val="0.93337713321808047"/>
        </c:manualLayout>
      </c:layout>
      <c:barChart>
        <c:barDir val="bar"/>
        <c:grouping val="clustered"/>
        <c:varyColors val="0"/>
        <c:ser>
          <c:idx val="0"/>
          <c:order val="0"/>
          <c:tx>
            <c:strRef>
              <c:f>'Sheets Design'!$B$37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Design'!$B$38:$B$53</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9531-4262-A085-16795FF5C013}"/>
            </c:ext>
          </c:extLst>
        </c:ser>
        <c:dLbls>
          <c:showLegendKey val="0"/>
          <c:showVal val="0"/>
          <c:showCatName val="0"/>
          <c:showSerName val="0"/>
          <c:showPercent val="0"/>
          <c:showBubbleSize val="0"/>
        </c:dLbls>
        <c:gapWidth val="40"/>
        <c:axId val="2022033248"/>
        <c:axId val="2022034208"/>
      </c:barChart>
      <c:catAx>
        <c:axId val="202203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022034208"/>
        <c:crosses val="autoZero"/>
        <c:auto val="1"/>
        <c:lblAlgn val="ctr"/>
        <c:lblOffset val="100"/>
        <c:noMultiLvlLbl val="0"/>
      </c:catAx>
      <c:valAx>
        <c:axId val="2022034208"/>
        <c:scaling>
          <c:orientation val="minMax"/>
        </c:scaling>
        <c:delete val="1"/>
        <c:axPos val="b"/>
        <c:numFmt formatCode="&quot;$&quot;0.0,&quot;K&quot;" sourceLinked="1"/>
        <c:majorTickMark val="none"/>
        <c:minorTickMark val="none"/>
        <c:tickLblPos val="nextTo"/>
        <c:crossAx val="202203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8.6956536623850837E-3"/>
              <c:y val="-0.222317584545701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4.3478268311925618E-3"/>
              <c:y val="-0.2731330324418623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6.5217402467888531E-3"/>
              <c:y val="-0.2858368944159024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1.0869567077981356E-2"/>
              <c:y val="-0.2731330324418623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0"/>
              <c:y val="-0.2921888254029225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1.0869567077981436E-2"/>
              <c:y val="-0.304892687376962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8.6956536623851634E-3"/>
              <c:y val="-0.412875514156303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1.5941847552789353E-16"/>
              <c:y val="-0.3112446183639827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
          <c:idx val="0"/>
          <c:layout>
            <c:manualLayout>
              <c:x val="-1.0869567077981515E-2"/>
              <c:y val="-0.2858368944159024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71658981797159E-2"/>
          <c:y val="3.8111585922120328E-2"/>
          <c:w val="0.93346746550281845"/>
          <c:h val="0.83521040396280466"/>
        </c:manualLayout>
      </c:layout>
      <c:areaChart>
        <c:grouping val="standard"/>
        <c:varyColors val="0"/>
        <c:ser>
          <c:idx val="0"/>
          <c:order val="0"/>
          <c:tx>
            <c:strRef>
              <c:f>'Sheets Design'!$B$58</c:f>
              <c:strCache>
                <c:ptCount val="1"/>
                <c:pt idx="0">
                  <c:v>Total</c:v>
                </c:pt>
              </c:strCache>
            </c:strRef>
          </c:tx>
          <c:spPr>
            <a:solidFill>
              <a:srgbClr val="FFD200">
                <a:alpha val="80000"/>
              </a:srgbClr>
            </a:solidFill>
            <a:ln w="22225">
              <a:solidFill>
                <a:schemeClr val="tx1">
                  <a:lumMod val="85000"/>
                  <a:lumOff val="15000"/>
                </a:schemeClr>
              </a:solidFill>
            </a:ln>
            <a:effectLst>
              <a:innerShdw dist="12700" dir="16200000">
                <a:schemeClr val="lt1">
                  <a:alpha val="75000"/>
                </a:schemeClr>
              </a:innerShdw>
            </a:effectLst>
          </c:spPr>
          <c:dLbls>
            <c:dLbl>
              <c:idx val="0"/>
              <c:layout>
                <c:manualLayout>
                  <c:x val="8.6956536623850837E-3"/>
                  <c:y val="-0.22231758454570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C4-4FB6-BAB0-4B3D722DA2EA}"/>
                </c:ext>
              </c:extLst>
            </c:dLbl>
            <c:dLbl>
              <c:idx val="1"/>
              <c:layout>
                <c:manualLayout>
                  <c:x val="-4.3478268311925618E-3"/>
                  <c:y val="-0.27313303244186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C4-4FB6-BAB0-4B3D722DA2EA}"/>
                </c:ext>
              </c:extLst>
            </c:dLbl>
            <c:dLbl>
              <c:idx val="2"/>
              <c:layout>
                <c:manualLayout>
                  <c:x val="-6.5217402467888531E-3"/>
                  <c:y val="-0.285836894415902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C4-4FB6-BAB0-4B3D722DA2EA}"/>
                </c:ext>
              </c:extLst>
            </c:dLbl>
            <c:dLbl>
              <c:idx val="3"/>
              <c:layout>
                <c:manualLayout>
                  <c:x val="-1.0869567077981356E-2"/>
                  <c:y val="-0.27313303244186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C4-4FB6-BAB0-4B3D722DA2EA}"/>
                </c:ext>
              </c:extLst>
            </c:dLbl>
            <c:dLbl>
              <c:idx val="4"/>
              <c:layout>
                <c:manualLayout>
                  <c:x val="0"/>
                  <c:y val="-0.292188825402922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C4-4FB6-BAB0-4B3D722DA2EA}"/>
                </c:ext>
              </c:extLst>
            </c:dLbl>
            <c:dLbl>
              <c:idx val="5"/>
              <c:layout>
                <c:manualLayout>
                  <c:x val="-1.0869567077981436E-2"/>
                  <c:y val="-0.304892687376962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C4-4FB6-BAB0-4B3D722DA2EA}"/>
                </c:ext>
              </c:extLst>
            </c:dLbl>
            <c:dLbl>
              <c:idx val="6"/>
              <c:layout>
                <c:manualLayout>
                  <c:x val="-8.6956536623851634E-3"/>
                  <c:y val="-0.412875514156303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4-4FB6-BAB0-4B3D722DA2EA}"/>
                </c:ext>
              </c:extLst>
            </c:dLbl>
            <c:dLbl>
              <c:idx val="7"/>
              <c:layout>
                <c:manualLayout>
                  <c:x val="-1.5941847552789353E-16"/>
                  <c:y val="-0.31124461836398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4-4FB6-BAB0-4B3D722DA2EA}"/>
                </c:ext>
              </c:extLst>
            </c:dLbl>
            <c:dLbl>
              <c:idx val="8"/>
              <c:layout>
                <c:manualLayout>
                  <c:x val="-1.0869567077981515E-2"/>
                  <c:y val="-0.285836894415902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8C4-4FB6-BAB0-4B3D722DA2E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B8C4-4FB6-BAB0-4B3D722DA2EA}"/>
            </c:ext>
          </c:extLst>
        </c:ser>
        <c:dLbls>
          <c:showLegendKey val="0"/>
          <c:showVal val="0"/>
          <c:showCatName val="0"/>
          <c:showSerName val="0"/>
          <c:showPercent val="0"/>
          <c:showBubbleSize val="0"/>
        </c:dLbls>
        <c:dropLines>
          <c:spPr>
            <a:ln w="12700" cap="flat" cmpd="sng" algn="ctr">
              <a:solidFill>
                <a:schemeClr val="bg1">
                  <a:lumMod val="65000"/>
                  <a:alpha val="40000"/>
                </a:schemeClr>
              </a:solidFill>
              <a:round/>
            </a:ln>
            <a:effectLst/>
          </c:spPr>
        </c:dropLines>
        <c:axId val="516736288"/>
        <c:axId val="516741568"/>
      </c:areaChart>
      <c:catAx>
        <c:axId val="5167362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516741568"/>
        <c:crosses val="autoZero"/>
        <c:auto val="1"/>
        <c:lblAlgn val="ctr"/>
        <c:lblOffset val="100"/>
        <c:noMultiLvlLbl val="0"/>
      </c:catAx>
      <c:valAx>
        <c:axId val="516741568"/>
        <c:scaling>
          <c:orientation val="minMax"/>
        </c:scaling>
        <c:delete val="1"/>
        <c:axPos val="l"/>
        <c:numFmt formatCode="&quot;$&quot;0,&quot;K&quot;" sourceLinked="0"/>
        <c:majorTickMark val="out"/>
        <c:minorTickMark val="none"/>
        <c:tickLblPos val="nextTo"/>
        <c:crossAx val="516736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Design!PivotTable5</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1610735970962747"/>
              <c:y val="-2.25777777777778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261742930640718"/>
              <c:y val="2.82222222222223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3624159633867819"/>
              <c:y val="-8.46666666666666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69263259603311"/>
          <c:y val="0.13790711111111112"/>
          <c:w val="0.67252077656600151"/>
          <c:h val="0.80800711111111112"/>
        </c:manualLayout>
      </c:layout>
      <c:doughnutChart>
        <c:varyColors val="1"/>
        <c:ser>
          <c:idx val="0"/>
          <c:order val="0"/>
          <c:tx>
            <c:strRef>
              <c:f>'Sheets Design'!$B$74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70C-45A2-8B3C-687A3257729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70C-45A2-8B3C-687A32577292}"/>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B70C-45A2-8B3C-687A32577292}"/>
              </c:ext>
            </c:extLst>
          </c:dPt>
          <c:dLbls>
            <c:dLbl>
              <c:idx val="0"/>
              <c:layout>
                <c:manualLayout>
                  <c:x val="0.21610735970962747"/>
                  <c:y val="-2.25777777777778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0C-45A2-8B3C-687A32577292}"/>
                </c:ext>
              </c:extLst>
            </c:dLbl>
            <c:dLbl>
              <c:idx val="1"/>
              <c:layout>
                <c:manualLayout>
                  <c:x val="0.19261742930640718"/>
                  <c:y val="2.822222222222232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0C-45A2-8B3C-687A32577292}"/>
                </c:ext>
              </c:extLst>
            </c:dLbl>
            <c:dLbl>
              <c:idx val="2"/>
              <c:layout>
                <c:manualLayout>
                  <c:x val="-0.13624159633867819"/>
                  <c:y val="-8.466666666666661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0C-45A2-8B3C-687A325772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Design'!$A$75:$A$77</c:f>
              <c:strCache>
                <c:ptCount val="3"/>
                <c:pt idx="0">
                  <c:v>High</c:v>
                </c:pt>
                <c:pt idx="1">
                  <c:v>Medium</c:v>
                </c:pt>
                <c:pt idx="2">
                  <c:v>Small</c:v>
                </c:pt>
              </c:strCache>
            </c:strRef>
          </c:cat>
          <c:val>
            <c:numRef>
              <c:f>'Sheets Design'!$B$75:$B$77</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B70C-45A2-8B3C-687A32577292}"/>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365822515428818"/>
          <c:y val="9.0410997912198435E-2"/>
          <c:w val="0.43109214726537559"/>
          <c:h val="0.85205473068912985"/>
        </c:manualLayout>
      </c:layout>
      <c:barChart>
        <c:barDir val="bar"/>
        <c:grouping val="clustered"/>
        <c:varyColors val="0"/>
        <c:ser>
          <c:idx val="0"/>
          <c:order val="0"/>
          <c:tx>
            <c:strRef>
              <c:f>'Sheets Design'!$B$113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Design'!$A$114:$A$117</c:f>
              <c:strCache>
                <c:ptCount val="4"/>
                <c:pt idx="0">
                  <c:v>Supermarket Type1</c:v>
                </c:pt>
                <c:pt idx="1">
                  <c:v>Grocery Store</c:v>
                </c:pt>
                <c:pt idx="2">
                  <c:v>Supermarket Type2</c:v>
                </c:pt>
                <c:pt idx="3">
                  <c:v>Supermarket Type3</c:v>
                </c:pt>
              </c:strCache>
            </c:strRef>
          </c:cat>
          <c:val>
            <c:numRef>
              <c:f>'Sheets Design'!$B$114:$B$117</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F5BC-43C7-BB98-04447D4328FF}"/>
            </c:ext>
          </c:extLst>
        </c:ser>
        <c:dLbls>
          <c:showLegendKey val="0"/>
          <c:showVal val="0"/>
          <c:showCatName val="0"/>
          <c:showSerName val="0"/>
          <c:showPercent val="0"/>
          <c:showBubbleSize val="0"/>
        </c:dLbls>
        <c:gapWidth val="50"/>
        <c:axId val="481662208"/>
        <c:axId val="481665088"/>
      </c:barChart>
      <c:catAx>
        <c:axId val="48166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481665088"/>
        <c:crosses val="autoZero"/>
        <c:auto val="1"/>
        <c:lblAlgn val="ctr"/>
        <c:lblOffset val="100"/>
        <c:noMultiLvlLbl val="0"/>
      </c:catAx>
      <c:valAx>
        <c:axId val="481665088"/>
        <c:scaling>
          <c:orientation val="minMax"/>
        </c:scaling>
        <c:delete val="1"/>
        <c:axPos val="b"/>
        <c:numFmt formatCode="&quot;$&quot;0.0,&quot;K&quot;" sourceLinked="1"/>
        <c:majorTickMark val="none"/>
        <c:minorTickMark val="none"/>
        <c:tickLblPos val="nextTo"/>
        <c:crossAx val="48166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Design'!$A$121:$A$124</c:f>
              <c:strCache>
                <c:ptCount val="4"/>
                <c:pt idx="0">
                  <c:v>Supermarket Type1</c:v>
                </c:pt>
                <c:pt idx="1">
                  <c:v>Grocery Store</c:v>
                </c:pt>
                <c:pt idx="2">
                  <c:v>Supermarket Type2</c:v>
                </c:pt>
                <c:pt idx="3">
                  <c:v>Supermarket Type3</c:v>
                </c:pt>
              </c:strCache>
            </c:strRef>
          </c:cat>
          <c:val>
            <c:numRef>
              <c:f>'Sheets Design'!$B$121:$B$124</c:f>
              <c:numCache>
                <c:formatCode>"$"0</c:formatCode>
                <c:ptCount val="4"/>
                <c:pt idx="0">
                  <c:v>141.21389506903353</c:v>
                </c:pt>
                <c:pt idx="1">
                  <c:v>140.29468975069253</c:v>
                </c:pt>
                <c:pt idx="2">
                  <c:v>141.67863836206897</c:v>
                </c:pt>
                <c:pt idx="3">
                  <c:v>139.80179101604278</c:v>
                </c:pt>
              </c:numCache>
            </c:numRef>
          </c:val>
          <c:extLst>
            <c:ext xmlns:c16="http://schemas.microsoft.com/office/drawing/2014/chart" uri="{C3380CC4-5D6E-409C-BE32-E72D297353CC}">
              <c16:uniqueId val="{00000000-7E1F-44C9-9AF1-6EC71611D959}"/>
            </c:ext>
          </c:extLst>
        </c:ser>
        <c:dLbls>
          <c:dLblPos val="outEnd"/>
          <c:showLegendKey val="0"/>
          <c:showVal val="1"/>
          <c:showCatName val="0"/>
          <c:showSerName val="0"/>
          <c:showPercent val="0"/>
          <c:showBubbleSize val="0"/>
        </c:dLbls>
        <c:gapWidth val="60"/>
        <c:axId val="516748768"/>
        <c:axId val="516738208"/>
      </c:barChart>
      <c:catAx>
        <c:axId val="516748768"/>
        <c:scaling>
          <c:orientation val="minMax"/>
        </c:scaling>
        <c:delete val="1"/>
        <c:axPos val="l"/>
        <c:numFmt formatCode="General" sourceLinked="1"/>
        <c:majorTickMark val="none"/>
        <c:minorTickMark val="none"/>
        <c:tickLblPos val="nextTo"/>
        <c:crossAx val="516738208"/>
        <c:crosses val="autoZero"/>
        <c:auto val="1"/>
        <c:lblAlgn val="ctr"/>
        <c:lblOffset val="100"/>
        <c:noMultiLvlLbl val="0"/>
      </c:catAx>
      <c:valAx>
        <c:axId val="516738208"/>
        <c:scaling>
          <c:orientation val="minMax"/>
        </c:scaling>
        <c:delete val="1"/>
        <c:axPos val="b"/>
        <c:numFmt formatCode="&quot;$&quot;0" sourceLinked="1"/>
        <c:majorTickMark val="none"/>
        <c:minorTickMark val="none"/>
        <c:tickLblPos val="nextTo"/>
        <c:crossAx val="51674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 3.xlsx]Sheets Design!PivotTable13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29920126462412"/>
                  <c:h val="0.23725136263619631"/>
                </c:manualLayout>
              </c15:layout>
            </c:ext>
          </c:extLst>
        </c:dLbl>
      </c:pivotFmt>
    </c:pivotFmts>
    <c:plotArea>
      <c:layout/>
      <c:barChart>
        <c:barDir val="bar"/>
        <c:grouping val="clustered"/>
        <c:varyColors val="0"/>
        <c:ser>
          <c:idx val="0"/>
          <c:order val="0"/>
          <c:tx>
            <c:strRef>
              <c:f>'Sheets Design'!$B$127</c:f>
              <c:strCache>
                <c:ptCount val="1"/>
                <c:pt idx="0">
                  <c:v>Total</c:v>
                </c:pt>
              </c:strCache>
            </c:strRef>
          </c:tx>
          <c:spPr>
            <a:solidFill>
              <a:schemeClr val="accent4">
                <a:lumMod val="75000"/>
              </a:schemeClr>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929920126462412"/>
                      <c:h val="0.23725136263619631"/>
                    </c:manualLayout>
                  </c15:layout>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Design'!$A$128:$A$131</c:f>
              <c:strCache>
                <c:ptCount val="4"/>
                <c:pt idx="0">
                  <c:v>Grocery Store</c:v>
                </c:pt>
                <c:pt idx="1">
                  <c:v>Supermarket Type1</c:v>
                </c:pt>
                <c:pt idx="2">
                  <c:v>Supermarket Type2</c:v>
                </c:pt>
                <c:pt idx="3">
                  <c:v>Supermarket Type3</c:v>
                </c:pt>
              </c:strCache>
            </c:strRef>
          </c:cat>
          <c:val>
            <c:numRef>
              <c:f>'Sheets Design'!$B$128:$B$131</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F049-4469-8231-BCC0263AE727}"/>
            </c:ext>
          </c:extLst>
        </c:ser>
        <c:dLbls>
          <c:showLegendKey val="0"/>
          <c:showVal val="0"/>
          <c:showCatName val="0"/>
          <c:showSerName val="0"/>
          <c:showPercent val="0"/>
          <c:showBubbleSize val="0"/>
        </c:dLbls>
        <c:gapWidth val="50"/>
        <c:axId val="558507488"/>
        <c:axId val="558508928"/>
      </c:barChart>
      <c:catAx>
        <c:axId val="558507488"/>
        <c:scaling>
          <c:orientation val="minMax"/>
        </c:scaling>
        <c:delete val="1"/>
        <c:axPos val="l"/>
        <c:numFmt formatCode="General" sourceLinked="1"/>
        <c:majorTickMark val="none"/>
        <c:minorTickMark val="none"/>
        <c:tickLblPos val="nextTo"/>
        <c:crossAx val="558508928"/>
        <c:crosses val="autoZero"/>
        <c:auto val="1"/>
        <c:lblAlgn val="ctr"/>
        <c:lblOffset val="100"/>
        <c:noMultiLvlLbl val="0"/>
      </c:catAx>
      <c:valAx>
        <c:axId val="558508928"/>
        <c:scaling>
          <c:orientation val="minMax"/>
        </c:scaling>
        <c:delete val="1"/>
        <c:axPos val="b"/>
        <c:numFmt formatCode="0" sourceLinked="1"/>
        <c:majorTickMark val="none"/>
        <c:minorTickMark val="none"/>
        <c:tickLblPos val="nextTo"/>
        <c:crossAx val="55850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F2DEE10-C226-4FBA-95D2-86177CD4CA5B}">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F2DEE10-C226-4FBA-95D2-86177CD4CA5B}">
          <cx:tx>
            <cx:txData>
              <cx:f>_xlchart.v2.4</cx:f>
              <cx:v>Sales</cx:v>
            </cx:txData>
          </cx:tx>
          <cx:dataPt idx="0">
            <cx:spPr>
              <a:solidFill>
                <a:srgbClr val="D09E00"/>
              </a:solidFill>
            </cx:spPr>
          </cx:dataPt>
          <cx:dataPt idx="1">
            <cx:spPr>
              <a:solidFill>
                <a:srgbClr val="FFC000">
                  <a:lumMod val="60000"/>
                  <a:lumOff val="4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b="1">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9.png"/><Relationship Id="rId3" Type="http://schemas.openxmlformats.org/officeDocument/2006/relationships/image" Target="../media/image6.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5.png"/><Relationship Id="rId16" Type="http://schemas.openxmlformats.org/officeDocument/2006/relationships/image" Target="../media/image2.png"/><Relationship Id="rId1" Type="http://schemas.openxmlformats.org/officeDocument/2006/relationships/image" Target="../media/image4.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7.png"/><Relationship Id="rId9" Type="http://schemas.openxmlformats.org/officeDocument/2006/relationships/chart" Target="../charts/chart13.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1</xdr:row>
      <xdr:rowOff>1889</xdr:rowOff>
    </xdr:from>
    <xdr:to>
      <xdr:col>7</xdr:col>
      <xdr:colOff>641347</xdr:colOff>
      <xdr:row>7</xdr:row>
      <xdr:rowOff>197365</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9B9A9775-186F-E933-729A-4090073F6C9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5029200" y="208264"/>
              <a:ext cx="1970085" cy="152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232834</xdr:colOff>
      <xdr:row>12</xdr:row>
      <xdr:rowOff>67732</xdr:rowOff>
    </xdr:from>
    <xdr:to>
      <xdr:col>3</xdr:col>
      <xdr:colOff>772583</xdr:colOff>
      <xdr:row>19</xdr:row>
      <xdr:rowOff>52916</xdr:rowOff>
    </xdr:to>
    <xdr:graphicFrame macro="">
      <xdr:nvGraphicFramePr>
        <xdr:cNvPr id="3" name="Chart 2">
          <a:extLst>
            <a:ext uri="{FF2B5EF4-FFF2-40B4-BE49-F238E27FC236}">
              <a16:creationId xmlns:a16="http://schemas.microsoft.com/office/drawing/2014/main" id="{FD2A33B9-891F-64A2-525A-A54F14220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128715</xdr:colOff>
      <xdr:row>26</xdr:row>
      <xdr:rowOff>0</xdr:rowOff>
    </xdr:from>
    <xdr:to>
      <xdr:col>8</xdr:col>
      <xdr:colOff>463377</xdr:colOff>
      <xdr:row>31</xdr:row>
      <xdr:rowOff>128715</xdr:rowOff>
    </xdr:to>
    <xdr:graphicFrame macro="">
      <xdr:nvGraphicFramePr>
        <xdr:cNvPr id="4" name="Chart 3">
          <a:extLst>
            <a:ext uri="{FF2B5EF4-FFF2-40B4-BE49-F238E27FC236}">
              <a16:creationId xmlns:a16="http://schemas.microsoft.com/office/drawing/2014/main" id="{2661DD07-209B-1D97-4540-3EE3A17BC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236839</xdr:colOff>
      <xdr:row>36</xdr:row>
      <xdr:rowOff>8580</xdr:rowOff>
    </xdr:from>
    <xdr:to>
      <xdr:col>7</xdr:col>
      <xdr:colOff>188785</xdr:colOff>
      <xdr:row>52</xdr:row>
      <xdr:rowOff>180202</xdr:rowOff>
    </xdr:to>
    <xdr:graphicFrame macro="">
      <xdr:nvGraphicFramePr>
        <xdr:cNvPr id="6" name="Chart 5">
          <a:extLst>
            <a:ext uri="{FF2B5EF4-FFF2-40B4-BE49-F238E27FC236}">
              <a16:creationId xmlns:a16="http://schemas.microsoft.com/office/drawing/2014/main" id="{B6C12B73-FBC4-A696-D048-F5AC15883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60068</xdr:colOff>
      <xdr:row>57</xdr:row>
      <xdr:rowOff>17162</xdr:rowOff>
    </xdr:from>
    <xdr:to>
      <xdr:col>8</xdr:col>
      <xdr:colOff>355257</xdr:colOff>
      <xdr:row>67</xdr:row>
      <xdr:rowOff>25743</xdr:rowOff>
    </xdr:to>
    <xdr:graphicFrame macro="">
      <xdr:nvGraphicFramePr>
        <xdr:cNvPr id="7" name="Chart 6">
          <a:extLst>
            <a:ext uri="{FF2B5EF4-FFF2-40B4-BE49-F238E27FC236}">
              <a16:creationId xmlns:a16="http://schemas.microsoft.com/office/drawing/2014/main" id="{4F4B4DEF-C722-4DA3-0C05-C7222F6D0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328084</xdr:colOff>
      <xdr:row>73</xdr:row>
      <xdr:rowOff>35983</xdr:rowOff>
    </xdr:from>
    <xdr:to>
      <xdr:col>6</xdr:col>
      <xdr:colOff>582084</xdr:colOff>
      <xdr:row>84</xdr:row>
      <xdr:rowOff>179916</xdr:rowOff>
    </xdr:to>
    <xdr:graphicFrame macro="">
      <xdr:nvGraphicFramePr>
        <xdr:cNvPr id="8" name="Chart 7">
          <a:extLst>
            <a:ext uri="{FF2B5EF4-FFF2-40B4-BE49-F238E27FC236}">
              <a16:creationId xmlns:a16="http://schemas.microsoft.com/office/drawing/2014/main" id="{C47C8D57-C923-4636-1CA6-3AEDECC5A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227542</xdr:colOff>
      <xdr:row>93</xdr:row>
      <xdr:rowOff>67733</xdr:rowOff>
    </xdr:from>
    <xdr:to>
      <xdr:col>8</xdr:col>
      <xdr:colOff>518583</xdr:colOff>
      <xdr:row>106</xdr:row>
      <xdr:rowOff>196849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15FE6A3A-356F-DB32-5D40-0C459D63A9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25459" y="19223566"/>
              <a:ext cx="2259541" cy="27643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180939</xdr:colOff>
      <xdr:row>112</xdr:row>
      <xdr:rowOff>14598</xdr:rowOff>
    </xdr:from>
    <xdr:to>
      <xdr:col>5</xdr:col>
      <xdr:colOff>197069</xdr:colOff>
      <xdr:row>117</xdr:row>
      <xdr:rowOff>138678</xdr:rowOff>
    </xdr:to>
    <xdr:graphicFrame macro="">
      <xdr:nvGraphicFramePr>
        <xdr:cNvPr id="10" name="Chart 9">
          <a:extLst>
            <a:ext uri="{FF2B5EF4-FFF2-40B4-BE49-F238E27FC236}">
              <a16:creationId xmlns:a16="http://schemas.microsoft.com/office/drawing/2014/main" id="{086FB088-6750-3012-1A78-CAF8B07B8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509460</xdr:colOff>
      <xdr:row>119</xdr:row>
      <xdr:rowOff>48024</xdr:rowOff>
    </xdr:from>
    <xdr:to>
      <xdr:col>6</xdr:col>
      <xdr:colOff>29196</xdr:colOff>
      <xdr:row>125</xdr:row>
      <xdr:rowOff>72988</xdr:rowOff>
    </xdr:to>
    <xdr:graphicFrame macro="">
      <xdr:nvGraphicFramePr>
        <xdr:cNvPr id="11" name="Chart 10">
          <a:extLst>
            <a:ext uri="{FF2B5EF4-FFF2-40B4-BE49-F238E27FC236}">
              <a16:creationId xmlns:a16="http://schemas.microsoft.com/office/drawing/2014/main" id="{E5D9AD42-7286-D02E-66A9-86C0C612F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217506</xdr:colOff>
      <xdr:row>126</xdr:row>
      <xdr:rowOff>36494</xdr:rowOff>
    </xdr:from>
    <xdr:to>
      <xdr:col>5</xdr:col>
      <xdr:colOff>445230</xdr:colOff>
      <xdr:row>131</xdr:row>
      <xdr:rowOff>109482</xdr:rowOff>
    </xdr:to>
    <xdr:graphicFrame macro="">
      <xdr:nvGraphicFramePr>
        <xdr:cNvPr id="12" name="Chart 11">
          <a:extLst>
            <a:ext uri="{FF2B5EF4-FFF2-40B4-BE49-F238E27FC236}">
              <a16:creationId xmlns:a16="http://schemas.microsoft.com/office/drawing/2014/main" id="{AA27DFBA-6282-03AC-9C01-50EB23E4F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123170</xdr:colOff>
      <xdr:row>136</xdr:row>
      <xdr:rowOff>45072</xdr:rowOff>
    </xdr:from>
    <xdr:to>
      <xdr:col>0</xdr:col>
      <xdr:colOff>283743</xdr:colOff>
      <xdr:row>137</xdr:row>
      <xdr:rowOff>119457</xdr:rowOff>
    </xdr:to>
    <xdr:pic>
      <xdr:nvPicPr>
        <xdr:cNvPr id="15" name="Picture 14">
          <a:extLst>
            <a:ext uri="{FF2B5EF4-FFF2-40B4-BE49-F238E27FC236}">
              <a16:creationId xmlns:a16="http://schemas.microsoft.com/office/drawing/2014/main" id="{ADAB19BA-6CEE-4685-5C5D-5576B9EF9A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3170" y="27929510"/>
          <a:ext cx="160573" cy="272822"/>
        </a:xfrm>
        <a:prstGeom prst="rect">
          <a:avLst/>
        </a:prstGeom>
      </xdr:spPr>
    </xdr:pic>
    <xdr:clientData/>
  </xdr:twoCellAnchor>
  <xdr:twoCellAnchor editAs="oneCell">
    <xdr:from>
      <xdr:col>4</xdr:col>
      <xdr:colOff>172765</xdr:colOff>
      <xdr:row>11</xdr:row>
      <xdr:rowOff>88974</xdr:rowOff>
    </xdr:from>
    <xdr:to>
      <xdr:col>7</xdr:col>
      <xdr:colOff>30874</xdr:colOff>
      <xdr:row>20</xdr:row>
      <xdr:rowOff>29197</xdr:rowOff>
    </xdr:to>
    <mc:AlternateContent xmlns:mc="http://schemas.openxmlformats.org/markup-compatibility/2006">
      <mc:Choice xmlns:a14="http://schemas.microsoft.com/office/drawing/2010/main" Requires="a14">
        <xdr:graphicFrame macro="">
          <xdr:nvGraphicFramePr>
            <xdr:cNvPr id="18" name="Item Type">
              <a:extLst>
                <a:ext uri="{FF2B5EF4-FFF2-40B4-BE49-F238E27FC236}">
                  <a16:creationId xmlns:a16="http://schemas.microsoft.com/office/drawing/2014/main" id="{E187D3DF-E902-2A9D-C82B-4B0B74C3EBA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4554265" y="2430537"/>
              <a:ext cx="1834547" cy="1900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150867</xdr:colOff>
      <xdr:row>11</xdr:row>
      <xdr:rowOff>278745</xdr:rowOff>
    </xdr:from>
    <xdr:to>
      <xdr:col>10</xdr:col>
      <xdr:colOff>8978</xdr:colOff>
      <xdr:row>19</xdr:row>
      <xdr:rowOff>58393</xdr:rowOff>
    </xdr:to>
    <mc:AlternateContent xmlns:mc="http://schemas.openxmlformats.org/markup-compatibility/2006">
      <mc:Choice xmlns:a14="http://schemas.microsoft.com/office/drawing/2010/main" Requires="a14">
        <xdr:graphicFrame macro="">
          <xdr:nvGraphicFramePr>
            <xdr:cNvPr id="19" name="Outlet Location Type">
              <a:extLst>
                <a:ext uri="{FF2B5EF4-FFF2-40B4-BE49-F238E27FC236}">
                  <a16:creationId xmlns:a16="http://schemas.microsoft.com/office/drawing/2014/main" id="{B97804D4-08AC-D929-DE4D-DD9B239EB4B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508805" y="2620308"/>
              <a:ext cx="1834548" cy="1541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48135</xdr:colOff>
      <xdr:row>135</xdr:row>
      <xdr:rowOff>204176</xdr:rowOff>
    </xdr:from>
    <xdr:to>
      <xdr:col>1</xdr:col>
      <xdr:colOff>476251</xdr:colOff>
      <xdr:row>138</xdr:row>
      <xdr:rowOff>47626</xdr:rowOff>
    </xdr:to>
    <xdr:pic>
      <xdr:nvPicPr>
        <xdr:cNvPr id="21" name="Picture 20">
          <a:extLst>
            <a:ext uri="{FF2B5EF4-FFF2-40B4-BE49-F238E27FC236}">
              <a16:creationId xmlns:a16="http://schemas.microsoft.com/office/drawing/2014/main" id="{581E1D38-5C54-1276-0369-246597DF687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16510" y="27786989"/>
          <a:ext cx="428116" cy="541950"/>
        </a:xfrm>
        <a:prstGeom prst="rect">
          <a:avLst/>
        </a:prstGeom>
      </xdr:spPr>
    </xdr:pic>
    <xdr:clientData/>
  </xdr:twoCellAnchor>
  <xdr:twoCellAnchor editAs="oneCell">
    <xdr:from>
      <xdr:col>1</xdr:col>
      <xdr:colOff>785814</xdr:colOff>
      <xdr:row>135</xdr:row>
      <xdr:rowOff>273184</xdr:rowOff>
    </xdr:from>
    <xdr:to>
      <xdr:col>2</xdr:col>
      <xdr:colOff>0</xdr:colOff>
      <xdr:row>138</xdr:row>
      <xdr:rowOff>11245</xdr:rowOff>
    </xdr:to>
    <xdr:pic>
      <xdr:nvPicPr>
        <xdr:cNvPr id="23" name="Picture 22">
          <a:extLst>
            <a:ext uri="{FF2B5EF4-FFF2-40B4-BE49-F238E27FC236}">
              <a16:creationId xmlns:a16="http://schemas.microsoft.com/office/drawing/2014/main" id="{4A0DA844-3F2A-3608-9A32-C0AA4827E31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54189" y="27855997"/>
          <a:ext cx="436561" cy="436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xdr:row>
      <xdr:rowOff>90713</xdr:rowOff>
    </xdr:from>
    <xdr:to>
      <xdr:col>23</xdr:col>
      <xdr:colOff>231199</xdr:colOff>
      <xdr:row>40</xdr:row>
      <xdr:rowOff>3113</xdr:rowOff>
    </xdr:to>
    <xdr:sp macro="" textlink="">
      <xdr:nvSpPr>
        <xdr:cNvPr id="3" name="Rectangle 2">
          <a:extLst>
            <a:ext uri="{FF2B5EF4-FFF2-40B4-BE49-F238E27FC236}">
              <a16:creationId xmlns:a16="http://schemas.microsoft.com/office/drawing/2014/main" id="{CD062B85-9253-2208-ED61-F8656B7F6654}"/>
            </a:ext>
          </a:extLst>
        </xdr:cNvPr>
        <xdr:cNvSpPr/>
      </xdr:nvSpPr>
      <xdr:spPr>
        <a:xfrm>
          <a:off x="660399" y="293913"/>
          <a:ext cx="14760000" cy="7837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295922</xdr:colOff>
      <xdr:row>2</xdr:row>
      <xdr:rowOff>46567</xdr:rowOff>
    </xdr:from>
    <xdr:to>
      <xdr:col>4</xdr:col>
      <xdr:colOff>523422</xdr:colOff>
      <xdr:row>39</xdr:row>
      <xdr:rowOff>102420</xdr:rowOff>
    </xdr:to>
    <xdr:sp macro="" textlink="">
      <xdr:nvSpPr>
        <xdr:cNvPr id="4" name="Rectangle: Top Corners Rounded 3">
          <a:extLst>
            <a:ext uri="{FF2B5EF4-FFF2-40B4-BE49-F238E27FC236}">
              <a16:creationId xmlns:a16="http://schemas.microsoft.com/office/drawing/2014/main" id="{27F47D18-A0D1-1D5C-4199-C79276D88A95}"/>
            </a:ext>
          </a:extLst>
        </xdr:cNvPr>
        <xdr:cNvSpPr/>
      </xdr:nvSpPr>
      <xdr:spPr>
        <a:xfrm rot="5400000">
          <a:off x="-1625673" y="3026496"/>
          <a:ext cx="7382250" cy="221443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342900</xdr:colOff>
      <xdr:row>3</xdr:row>
      <xdr:rowOff>63500</xdr:rowOff>
    </xdr:from>
    <xdr:to>
      <xdr:col>4</xdr:col>
      <xdr:colOff>355600</xdr:colOff>
      <xdr:row>6</xdr:row>
      <xdr:rowOff>101600</xdr:rowOff>
    </xdr:to>
    <xdr:sp macro="" textlink="">
      <xdr:nvSpPr>
        <xdr:cNvPr id="5" name="TextBox 4">
          <a:extLst>
            <a:ext uri="{FF2B5EF4-FFF2-40B4-BE49-F238E27FC236}">
              <a16:creationId xmlns:a16="http://schemas.microsoft.com/office/drawing/2014/main" id="{A46AB3C4-4797-97BD-E595-280C8B2702C8}"/>
            </a:ext>
          </a:extLst>
        </xdr:cNvPr>
        <xdr:cNvSpPr txBox="1"/>
      </xdr:nvSpPr>
      <xdr:spPr>
        <a:xfrm>
          <a:off x="1003300" y="673100"/>
          <a:ext cx="19939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347133</xdr:colOff>
      <xdr:row>3</xdr:row>
      <xdr:rowOff>69850</xdr:rowOff>
    </xdr:from>
    <xdr:to>
      <xdr:col>4</xdr:col>
      <xdr:colOff>359833</xdr:colOff>
      <xdr:row>6</xdr:row>
      <xdr:rowOff>107950</xdr:rowOff>
    </xdr:to>
    <xdr:sp macro="" textlink="">
      <xdr:nvSpPr>
        <xdr:cNvPr id="6" name="TextBox 5">
          <a:extLst>
            <a:ext uri="{FF2B5EF4-FFF2-40B4-BE49-F238E27FC236}">
              <a16:creationId xmlns:a16="http://schemas.microsoft.com/office/drawing/2014/main" id="{B20747F1-7630-4DA7-A6E6-8B509A367D06}"/>
            </a:ext>
          </a:extLst>
        </xdr:cNvPr>
        <xdr:cNvSpPr txBox="1"/>
      </xdr:nvSpPr>
      <xdr:spPr>
        <a:xfrm>
          <a:off x="1003300" y="673100"/>
          <a:ext cx="1981200" cy="64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486832</xdr:colOff>
      <xdr:row>6</xdr:row>
      <xdr:rowOff>0</xdr:rowOff>
    </xdr:from>
    <xdr:to>
      <xdr:col>4</xdr:col>
      <xdr:colOff>126999</xdr:colOff>
      <xdr:row>7</xdr:row>
      <xdr:rowOff>127000</xdr:rowOff>
    </xdr:to>
    <xdr:sp macro="" textlink="">
      <xdr:nvSpPr>
        <xdr:cNvPr id="7" name="TextBox 6">
          <a:extLst>
            <a:ext uri="{FF2B5EF4-FFF2-40B4-BE49-F238E27FC236}">
              <a16:creationId xmlns:a16="http://schemas.microsoft.com/office/drawing/2014/main" id="{4F065AE5-6831-46C9-AD54-DA29ACFFE95D}"/>
            </a:ext>
          </a:extLst>
        </xdr:cNvPr>
        <xdr:cNvSpPr txBox="1"/>
      </xdr:nvSpPr>
      <xdr:spPr>
        <a:xfrm>
          <a:off x="1142999" y="1206500"/>
          <a:ext cx="1608667"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a:t>
          </a:r>
          <a:r>
            <a:rPr lang="en-IN" sz="1200" b="1" baseline="0">
              <a:latin typeface="Aptos Display" panose="020B0004020202020204" pitchFamily="34" charset="0"/>
              <a:ea typeface="Segoe UI Black" panose="020B0A02040204020203" pitchFamily="34" charset="0"/>
            </a:rPr>
            <a:t> </a:t>
          </a:r>
          <a:r>
            <a:rPr lang="en-IN" sz="1200" b="1">
              <a:latin typeface="Aptos Display" panose="020B0004020202020204" pitchFamily="34" charset="0"/>
              <a:ea typeface="Segoe UI Black" panose="020B0A02040204020203" pitchFamily="34" charset="0"/>
            </a:rPr>
            <a:t>Last</a:t>
          </a:r>
          <a:r>
            <a:rPr lang="en-IN" sz="1200" b="1" baseline="0">
              <a:latin typeface="Aptos Display" panose="020B0004020202020204" pitchFamily="34" charset="0"/>
              <a:ea typeface="Segoe UI Black" panose="020B0A02040204020203" pitchFamily="34" charset="0"/>
            </a:rPr>
            <a:t> </a:t>
          </a:r>
          <a:r>
            <a:rPr lang="en-IN" sz="1200" b="1">
              <a:latin typeface="Aptos Display" panose="020B0004020202020204" pitchFamily="34" charset="0"/>
              <a:ea typeface="Segoe UI Black" panose="020B0A02040204020203" pitchFamily="34" charset="0"/>
            </a:rPr>
            <a:t>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89958</xdr:colOff>
      <xdr:row>2</xdr:row>
      <xdr:rowOff>111124</xdr:rowOff>
    </xdr:from>
    <xdr:to>
      <xdr:col>13</xdr:col>
      <xdr:colOff>508208</xdr:colOff>
      <xdr:row>14</xdr:row>
      <xdr:rowOff>47474</xdr:rowOff>
    </xdr:to>
    <xdr:grpSp>
      <xdr:nvGrpSpPr>
        <xdr:cNvPr id="12" name="Group 11">
          <a:extLst>
            <a:ext uri="{FF2B5EF4-FFF2-40B4-BE49-F238E27FC236}">
              <a16:creationId xmlns:a16="http://schemas.microsoft.com/office/drawing/2014/main" id="{4E0A9E52-4EA1-A566-39C2-145A2C538D14}"/>
            </a:ext>
          </a:extLst>
        </xdr:cNvPr>
        <xdr:cNvGrpSpPr/>
      </xdr:nvGrpSpPr>
      <xdr:grpSpPr>
        <a:xfrm>
          <a:off x="3391958" y="517524"/>
          <a:ext cx="5701450" cy="2374750"/>
          <a:chOff x="3370791" y="513291"/>
          <a:chExt cx="5667584" cy="2349350"/>
        </a:xfrm>
      </xdr:grpSpPr>
      <xdr:sp macro="" textlink="">
        <xdr:nvSpPr>
          <xdr:cNvPr id="8" name="Rectangle: Rounded Corners 7">
            <a:extLst>
              <a:ext uri="{FF2B5EF4-FFF2-40B4-BE49-F238E27FC236}">
                <a16:creationId xmlns:a16="http://schemas.microsoft.com/office/drawing/2014/main" id="{B1A3C962-1F84-876B-D598-12E76C8F772F}"/>
              </a:ext>
            </a:extLst>
          </xdr:cNvPr>
          <xdr:cNvSpPr/>
        </xdr:nvSpPr>
        <xdr:spPr>
          <a:xfrm>
            <a:off x="3370791" y="513291"/>
            <a:ext cx="2736000" cy="1047600"/>
          </a:xfrm>
          <a:prstGeom prst="roundRect">
            <a:avLst/>
          </a:prstGeom>
          <a:gradFill flip="none" rotWithShape="1">
            <a:gsLst>
              <a:gs pos="0">
                <a:srgbClr val="FFD200">
                  <a:alpha val="50000"/>
                </a:srgbClr>
              </a:gs>
              <a:gs pos="40000">
                <a:schemeClr val="accent6">
                  <a:lumMod val="75000"/>
                  <a:alpha val="45000"/>
                </a:schemeClr>
              </a:gs>
              <a:gs pos="100000">
                <a:schemeClr val="accent6">
                  <a:lumMod val="75000"/>
                  <a:alpha val="5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EF71ABD-4678-4437-8F8D-BF9B0E29A8AB}"/>
              </a:ext>
            </a:extLst>
          </xdr:cNvPr>
          <xdr:cNvSpPr/>
        </xdr:nvSpPr>
        <xdr:spPr>
          <a:xfrm>
            <a:off x="6302375" y="51329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44529C4-266F-4EBE-9C66-67163F2C7581}"/>
              </a:ext>
            </a:extLst>
          </xdr:cNvPr>
          <xdr:cNvSpPr/>
        </xdr:nvSpPr>
        <xdr:spPr>
          <a:xfrm>
            <a:off x="3370791" y="181504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53620498-A232-43EA-903F-736D9E191152}"/>
              </a:ext>
            </a:extLst>
          </xdr:cNvPr>
          <xdr:cNvSpPr/>
        </xdr:nvSpPr>
        <xdr:spPr>
          <a:xfrm>
            <a:off x="6302375" y="181504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290286</xdr:colOff>
      <xdr:row>2</xdr:row>
      <xdr:rowOff>150813</xdr:rowOff>
    </xdr:from>
    <xdr:to>
      <xdr:col>7</xdr:col>
      <xdr:colOff>272143</xdr:colOff>
      <xdr:row>5</xdr:row>
      <xdr:rowOff>51027</xdr:rowOff>
    </xdr:to>
    <xdr:sp macro="" textlink="'Sheets Design'!A8">
      <xdr:nvSpPr>
        <xdr:cNvPr id="13" name="TextBox 12">
          <a:extLst>
            <a:ext uri="{FF2B5EF4-FFF2-40B4-BE49-F238E27FC236}">
              <a16:creationId xmlns:a16="http://schemas.microsoft.com/office/drawing/2014/main" id="{D4200E10-DF95-44E1-E2CB-C78DDDCE5EB7}"/>
            </a:ext>
          </a:extLst>
        </xdr:cNvPr>
        <xdr:cNvSpPr txBox="1"/>
      </xdr:nvSpPr>
      <xdr:spPr>
        <a:xfrm>
          <a:off x="3601357" y="549956"/>
          <a:ext cx="1306286" cy="498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3D9413-81B8-482E-ADB3-55E872D948F4}"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$1.20M</a:t>
          </a:fld>
          <a:endParaRPr lang="en-IN" sz="2400" b="1">
            <a:latin typeface="Segoe UI" panose="020B0502040204020203" pitchFamily="34" charset="0"/>
            <a:cs typeface="Segoe UI" panose="020B0502040204020203" pitchFamily="34" charset="0"/>
          </a:endParaRPr>
        </a:p>
      </xdr:txBody>
    </xdr:sp>
    <xdr:clientData/>
  </xdr:twoCellAnchor>
  <xdr:twoCellAnchor editAs="oneCell">
    <xdr:from>
      <xdr:col>1</xdr:col>
      <xdr:colOff>371012</xdr:colOff>
      <xdr:row>9</xdr:row>
      <xdr:rowOff>183364</xdr:rowOff>
    </xdr:from>
    <xdr:to>
      <xdr:col>4</xdr:col>
      <xdr:colOff>414667</xdr:colOff>
      <xdr:row>16</xdr:row>
      <xdr:rowOff>145264</xdr:rowOff>
    </xdr:to>
    <mc:AlternateContent xmlns:mc="http://schemas.openxmlformats.org/markup-compatibility/2006">
      <mc:Choice xmlns:a14="http://schemas.microsoft.com/office/drawing/2010/main" Requires="a14">
        <xdr:graphicFrame macro="">
          <xdr:nvGraphicFramePr>
            <xdr:cNvPr id="14" name="Outlet Size 1">
              <a:extLst>
                <a:ext uri="{FF2B5EF4-FFF2-40B4-BE49-F238E27FC236}">
                  <a16:creationId xmlns:a16="http://schemas.microsoft.com/office/drawing/2014/main" id="{14A57371-BFCF-4AE4-9F0B-24B52AFFBE8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031412" y="2012164"/>
              <a:ext cx="2024855" cy="138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462416</xdr:colOff>
      <xdr:row>5</xdr:row>
      <xdr:rowOff>62933</xdr:rowOff>
    </xdr:from>
    <xdr:to>
      <xdr:col>7</xdr:col>
      <xdr:colOff>181202</xdr:colOff>
      <xdr:row>6</xdr:row>
      <xdr:rowOff>153646</xdr:rowOff>
    </xdr:to>
    <xdr:sp macro="" textlink="">
      <xdr:nvSpPr>
        <xdr:cNvPr id="15" name="TextBox 14">
          <a:extLst>
            <a:ext uri="{FF2B5EF4-FFF2-40B4-BE49-F238E27FC236}">
              <a16:creationId xmlns:a16="http://schemas.microsoft.com/office/drawing/2014/main" id="{3479052D-81FE-165E-9B22-836476F5DA97}"/>
            </a:ext>
          </a:extLst>
        </xdr:cNvPr>
        <xdr:cNvSpPr txBox="1"/>
      </xdr:nvSpPr>
      <xdr:spPr>
        <a:xfrm>
          <a:off x="3773487" y="1060790"/>
          <a:ext cx="1043215" cy="29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a:t>
          </a:r>
          <a:r>
            <a:rPr lang="en-IN" sz="1100">
              <a:latin typeface="Segoe UI Semibold" panose="020B0702040204020203" pitchFamily="34" charset="0"/>
              <a:cs typeface="Segoe UI Semibold" panose="020B0702040204020203" pitchFamily="34" charset="0"/>
            </a:rPr>
            <a:t>SALES</a:t>
          </a:r>
        </a:p>
      </xdr:txBody>
    </xdr:sp>
    <xdr:clientData/>
  </xdr:twoCellAnchor>
  <xdr:twoCellAnchor>
    <xdr:from>
      <xdr:col>9</xdr:col>
      <xdr:colOff>571879</xdr:colOff>
      <xdr:row>2</xdr:row>
      <xdr:rowOff>150813</xdr:rowOff>
    </xdr:from>
    <xdr:to>
      <xdr:col>11</xdr:col>
      <xdr:colOff>199194</xdr:colOff>
      <xdr:row>5</xdr:row>
      <xdr:rowOff>51027</xdr:rowOff>
    </xdr:to>
    <xdr:sp macro="" textlink="'Sheets Design'!B8">
      <xdr:nvSpPr>
        <xdr:cNvPr id="16" name="TextBox 15">
          <a:extLst>
            <a:ext uri="{FF2B5EF4-FFF2-40B4-BE49-F238E27FC236}">
              <a16:creationId xmlns:a16="http://schemas.microsoft.com/office/drawing/2014/main" id="{F1EF6050-0AD0-4539-AC92-8C139B4F3B42}"/>
            </a:ext>
          </a:extLst>
        </xdr:cNvPr>
        <xdr:cNvSpPr txBox="1"/>
      </xdr:nvSpPr>
      <xdr:spPr>
        <a:xfrm>
          <a:off x="6531808" y="549956"/>
          <a:ext cx="951743" cy="498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028729-E9EB-4520-AAE8-7190B0942B2E}"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$141</a:t>
          </a:fld>
          <a:endParaRPr lang="en-IN" sz="2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9</xdr:col>
      <xdr:colOff>575278</xdr:colOff>
      <xdr:row>5</xdr:row>
      <xdr:rowOff>30049</xdr:rowOff>
    </xdr:from>
    <xdr:to>
      <xdr:col>11</xdr:col>
      <xdr:colOff>294065</xdr:colOff>
      <xdr:row>6</xdr:row>
      <xdr:rowOff>186529</xdr:rowOff>
    </xdr:to>
    <xdr:sp macro="" textlink="">
      <xdr:nvSpPr>
        <xdr:cNvPr id="19" name="TextBox 18">
          <a:extLst>
            <a:ext uri="{FF2B5EF4-FFF2-40B4-BE49-F238E27FC236}">
              <a16:creationId xmlns:a16="http://schemas.microsoft.com/office/drawing/2014/main" id="{C228B60D-E9F0-478F-8FE5-080962038BF2}"/>
            </a:ext>
          </a:extLst>
        </xdr:cNvPr>
        <xdr:cNvSpPr txBox="1"/>
      </xdr:nvSpPr>
      <xdr:spPr>
        <a:xfrm>
          <a:off x="6535207" y="1027906"/>
          <a:ext cx="1043215" cy="35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AVG </a:t>
          </a:r>
          <a:r>
            <a:rPr lang="en-IN" sz="1100">
              <a:latin typeface="Segoe UI Semibold" panose="020B0702040204020203" pitchFamily="34" charset="0"/>
              <a:cs typeface="Segoe UI Semibold" panose="020B0702040204020203" pitchFamily="34" charset="0"/>
            </a:rPr>
            <a:t>SALES</a:t>
          </a:r>
        </a:p>
      </xdr:txBody>
    </xdr:sp>
    <xdr:clientData/>
  </xdr:twoCellAnchor>
  <xdr:twoCellAnchor>
    <xdr:from>
      <xdr:col>5</xdr:col>
      <xdr:colOff>346793</xdr:colOff>
      <xdr:row>9</xdr:row>
      <xdr:rowOff>105114</xdr:rowOff>
    </xdr:from>
    <xdr:to>
      <xdr:col>7</xdr:col>
      <xdr:colOff>88636</xdr:colOff>
      <xdr:row>12</xdr:row>
      <xdr:rowOff>5328</xdr:rowOff>
    </xdr:to>
    <xdr:sp macro="" textlink="'Sheets Design'!C8">
      <xdr:nvSpPr>
        <xdr:cNvPr id="20" name="TextBox 19">
          <a:extLst>
            <a:ext uri="{FF2B5EF4-FFF2-40B4-BE49-F238E27FC236}">
              <a16:creationId xmlns:a16="http://schemas.microsoft.com/office/drawing/2014/main" id="{1B80F163-050D-4983-9479-B359B8500509}"/>
            </a:ext>
          </a:extLst>
        </xdr:cNvPr>
        <xdr:cNvSpPr txBox="1"/>
      </xdr:nvSpPr>
      <xdr:spPr>
        <a:xfrm>
          <a:off x="3657864" y="1901257"/>
          <a:ext cx="1066272" cy="498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AE2C76-2D8F-4489-8B2B-E1191637E1E0}"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8523</a:t>
          </a:fld>
          <a:endParaRPr lang="en-IN" sz="2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10</xdr:col>
      <xdr:colOff>56393</xdr:colOff>
      <xdr:row>11</xdr:row>
      <xdr:rowOff>111578</xdr:rowOff>
    </xdr:from>
    <xdr:to>
      <xdr:col>11</xdr:col>
      <xdr:colOff>437394</xdr:colOff>
      <xdr:row>13</xdr:row>
      <xdr:rowOff>68487</xdr:rowOff>
    </xdr:to>
    <xdr:sp macro="" textlink="">
      <xdr:nvSpPr>
        <xdr:cNvPr id="21" name="TextBox 20">
          <a:extLst>
            <a:ext uri="{FF2B5EF4-FFF2-40B4-BE49-F238E27FC236}">
              <a16:creationId xmlns:a16="http://schemas.microsoft.com/office/drawing/2014/main" id="{34767D96-A4DA-4A2F-8246-39B6FF092ACB}"/>
            </a:ext>
          </a:extLst>
        </xdr:cNvPr>
        <xdr:cNvSpPr txBox="1"/>
      </xdr:nvSpPr>
      <xdr:spPr>
        <a:xfrm>
          <a:off x="6678536" y="2306864"/>
          <a:ext cx="1043215" cy="35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AVG RATING</a:t>
          </a:r>
        </a:p>
      </xdr:txBody>
    </xdr:sp>
    <xdr:clientData/>
  </xdr:twoCellAnchor>
  <xdr:twoCellAnchor>
    <xdr:from>
      <xdr:col>5</xdr:col>
      <xdr:colOff>276528</xdr:colOff>
      <xdr:row>11</xdr:row>
      <xdr:rowOff>153987</xdr:rowOff>
    </xdr:from>
    <xdr:to>
      <xdr:col>7</xdr:col>
      <xdr:colOff>240092</xdr:colOff>
      <xdr:row>13</xdr:row>
      <xdr:rowOff>26079</xdr:rowOff>
    </xdr:to>
    <xdr:sp macro="" textlink="">
      <xdr:nvSpPr>
        <xdr:cNvPr id="22" name="TextBox 21">
          <a:extLst>
            <a:ext uri="{FF2B5EF4-FFF2-40B4-BE49-F238E27FC236}">
              <a16:creationId xmlns:a16="http://schemas.microsoft.com/office/drawing/2014/main" id="{3A88D4C2-F076-4B11-9218-8D7004D2EAF1}"/>
            </a:ext>
          </a:extLst>
        </xdr:cNvPr>
        <xdr:cNvSpPr txBox="1"/>
      </xdr:nvSpPr>
      <xdr:spPr>
        <a:xfrm>
          <a:off x="3587599" y="2349273"/>
          <a:ext cx="1287993" cy="27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75820</xdr:colOff>
      <xdr:row>9</xdr:row>
      <xdr:rowOff>105114</xdr:rowOff>
    </xdr:from>
    <xdr:to>
      <xdr:col>11</xdr:col>
      <xdr:colOff>305178</xdr:colOff>
      <xdr:row>12</xdr:row>
      <xdr:rowOff>5328</xdr:rowOff>
    </xdr:to>
    <xdr:sp macro="" textlink="'Sheets Design'!D8">
      <xdr:nvSpPr>
        <xdr:cNvPr id="23" name="TextBox 22">
          <a:extLst>
            <a:ext uri="{FF2B5EF4-FFF2-40B4-BE49-F238E27FC236}">
              <a16:creationId xmlns:a16="http://schemas.microsoft.com/office/drawing/2014/main" id="{5173F271-D99A-4924-A537-B7CB83239739}"/>
            </a:ext>
          </a:extLst>
        </xdr:cNvPr>
        <xdr:cNvSpPr txBox="1"/>
      </xdr:nvSpPr>
      <xdr:spPr>
        <a:xfrm>
          <a:off x="6697963" y="1901257"/>
          <a:ext cx="891572" cy="498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E5CC49-FF5F-4D2A-8223-416C8F234E31}"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4.0</a:t>
          </a:fld>
          <a:endParaRPr lang="en-IN" sz="2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editAs="oneCell">
    <xdr:from>
      <xdr:col>12</xdr:col>
      <xdr:colOff>626685</xdr:colOff>
      <xdr:row>3</xdr:row>
      <xdr:rowOff>63501</xdr:rowOff>
    </xdr:from>
    <xdr:to>
      <xdr:col>13</xdr:col>
      <xdr:colOff>381933</xdr:colOff>
      <xdr:row>5</xdr:row>
      <xdr:rowOff>45358</xdr:rowOff>
    </xdr:to>
    <xdr:pic>
      <xdr:nvPicPr>
        <xdr:cNvPr id="24" name="Picture 23">
          <a:extLst>
            <a:ext uri="{FF2B5EF4-FFF2-40B4-BE49-F238E27FC236}">
              <a16:creationId xmlns:a16="http://schemas.microsoft.com/office/drawing/2014/main" id="{B86A898B-E276-A083-2FE9-FB9391CAC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00685" y="666751"/>
          <a:ext cx="411415" cy="384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293311</xdr:colOff>
      <xdr:row>9</xdr:row>
      <xdr:rowOff>145142</xdr:rowOff>
    </xdr:from>
    <xdr:to>
      <xdr:col>9</xdr:col>
      <xdr:colOff>3024</xdr:colOff>
      <xdr:row>11</xdr:row>
      <xdr:rowOff>99784</xdr:rowOff>
    </xdr:to>
    <xdr:pic>
      <xdr:nvPicPr>
        <xdr:cNvPr id="25" name="Picture 24">
          <a:extLst>
            <a:ext uri="{FF2B5EF4-FFF2-40B4-BE49-F238E27FC236}">
              <a16:creationId xmlns:a16="http://schemas.microsoft.com/office/drawing/2014/main" id="{8434D2D9-392D-9F3E-D5B8-854DD7F81E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42644" y="1954892"/>
          <a:ext cx="365880" cy="356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573100</xdr:colOff>
      <xdr:row>9</xdr:row>
      <xdr:rowOff>137582</xdr:rowOff>
    </xdr:from>
    <xdr:to>
      <xdr:col>13</xdr:col>
      <xdr:colOff>435517</xdr:colOff>
      <xdr:row>11</xdr:row>
      <xdr:rowOff>74082</xdr:rowOff>
    </xdr:to>
    <xdr:pic>
      <xdr:nvPicPr>
        <xdr:cNvPr id="26" name="Picture 25">
          <a:extLst>
            <a:ext uri="{FF2B5EF4-FFF2-40B4-BE49-F238E27FC236}">
              <a16:creationId xmlns:a16="http://schemas.microsoft.com/office/drawing/2014/main" id="{98579ACA-972F-261E-9384-0E59162A4AD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47100" y="1947332"/>
          <a:ext cx="518584" cy="338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222251</xdr:colOff>
      <xdr:row>3</xdr:row>
      <xdr:rowOff>21166</xdr:rowOff>
    </xdr:from>
    <xdr:to>
      <xdr:col>9</xdr:col>
      <xdr:colOff>74084</xdr:colOff>
      <xdr:row>4</xdr:row>
      <xdr:rowOff>173566</xdr:rowOff>
    </xdr:to>
    <xdr:pic>
      <xdr:nvPicPr>
        <xdr:cNvPr id="27" name="Picture 26">
          <a:extLst>
            <a:ext uri="{FF2B5EF4-FFF2-40B4-BE49-F238E27FC236}">
              <a16:creationId xmlns:a16="http://schemas.microsoft.com/office/drawing/2014/main" id="{0951A1DC-F2AA-DD7E-649A-B6140EBE101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71584" y="624416"/>
          <a:ext cx="508000" cy="3534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62441</xdr:colOff>
      <xdr:row>15</xdr:row>
      <xdr:rowOff>136523</xdr:rowOff>
    </xdr:from>
    <xdr:to>
      <xdr:col>13</xdr:col>
      <xdr:colOff>592667</xdr:colOff>
      <xdr:row>38</xdr:row>
      <xdr:rowOff>126999</xdr:rowOff>
    </xdr:to>
    <xdr:sp macro="" textlink="">
      <xdr:nvSpPr>
        <xdr:cNvPr id="28" name="Rectangle: Rounded Corners 27">
          <a:extLst>
            <a:ext uri="{FF2B5EF4-FFF2-40B4-BE49-F238E27FC236}">
              <a16:creationId xmlns:a16="http://schemas.microsoft.com/office/drawing/2014/main" id="{1EB1DCB1-3990-4C77-92A4-6777934C0C8F}"/>
            </a:ext>
          </a:extLst>
        </xdr:cNvPr>
        <xdr:cNvSpPr/>
      </xdr:nvSpPr>
      <xdr:spPr>
        <a:xfrm>
          <a:off x="3343274" y="3152773"/>
          <a:ext cx="5779560" cy="4615393"/>
        </a:xfrm>
        <a:prstGeom prst="roundRect">
          <a:avLst>
            <a:gd name="adj" fmla="val 8078"/>
          </a:avLst>
        </a:prstGeom>
        <a:noFill/>
        <a:ln>
          <a:noFill/>
        </a:ln>
        <a:effectLst>
          <a:outerShdw blurRad="50800" dist="38100" dir="2700000" algn="tl" rotWithShape="0">
            <a:schemeClr val="bg1">
              <a:lumMod val="50000"/>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89958</xdr:colOff>
      <xdr:row>15</xdr:row>
      <xdr:rowOff>85724</xdr:rowOff>
    </xdr:from>
    <xdr:to>
      <xdr:col>13</xdr:col>
      <xdr:colOff>465666</xdr:colOff>
      <xdr:row>39</xdr:row>
      <xdr:rowOff>84667</xdr:rowOff>
    </xdr:to>
    <xdr:sp macro="" textlink="">
      <xdr:nvSpPr>
        <xdr:cNvPr id="2" name="Rectangle: Rounded Corners 1">
          <a:extLst>
            <a:ext uri="{FF2B5EF4-FFF2-40B4-BE49-F238E27FC236}">
              <a16:creationId xmlns:a16="http://schemas.microsoft.com/office/drawing/2014/main" id="{2310A3DD-E4AF-4103-9BC1-4AA144C16F2D}"/>
            </a:ext>
          </a:extLst>
        </xdr:cNvPr>
        <xdr:cNvSpPr/>
      </xdr:nvSpPr>
      <xdr:spPr>
        <a:xfrm>
          <a:off x="3370791" y="3101974"/>
          <a:ext cx="5625042" cy="4824943"/>
        </a:xfrm>
        <a:prstGeom prst="roundRect">
          <a:avLst>
            <a:gd name="adj" fmla="val 2315"/>
          </a:avLst>
        </a:prstGeom>
        <a:noFill/>
        <a:ln>
          <a:solidFill>
            <a:schemeClr val="bg1">
              <a:lumMod val="65000"/>
            </a:schemeClr>
          </a:solidFill>
        </a:ln>
        <a:effectLst>
          <a:outerShdw blurRad="50800" dist="38100" dir="2700000" algn="tl"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180974</xdr:colOff>
      <xdr:row>15</xdr:row>
      <xdr:rowOff>142872</xdr:rowOff>
    </xdr:from>
    <xdr:to>
      <xdr:col>7</xdr:col>
      <xdr:colOff>144538</xdr:colOff>
      <xdr:row>17</xdr:row>
      <xdr:rowOff>126999</xdr:rowOff>
    </xdr:to>
    <xdr:sp macro="" textlink="">
      <xdr:nvSpPr>
        <xdr:cNvPr id="31" name="TextBox 30">
          <a:extLst>
            <a:ext uri="{FF2B5EF4-FFF2-40B4-BE49-F238E27FC236}">
              <a16:creationId xmlns:a16="http://schemas.microsoft.com/office/drawing/2014/main" id="{3CC1993E-9B08-4ADB-9C54-465D381F2C19}"/>
            </a:ext>
          </a:extLst>
        </xdr:cNvPr>
        <xdr:cNvSpPr txBox="1"/>
      </xdr:nvSpPr>
      <xdr:spPr>
        <a:xfrm>
          <a:off x="3482974" y="3190872"/>
          <a:ext cx="1284364" cy="39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FAT CONTENT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9</xdr:col>
      <xdr:colOff>249993</xdr:colOff>
      <xdr:row>15</xdr:row>
      <xdr:rowOff>154666</xdr:rowOff>
    </xdr:from>
    <xdr:to>
      <xdr:col>9</xdr:col>
      <xdr:colOff>281214</xdr:colOff>
      <xdr:row>38</xdr:row>
      <xdr:rowOff>18143</xdr:rowOff>
    </xdr:to>
    <xdr:cxnSp macro="">
      <xdr:nvCxnSpPr>
        <xdr:cNvPr id="30" name="Straight Connector 29">
          <a:extLst>
            <a:ext uri="{FF2B5EF4-FFF2-40B4-BE49-F238E27FC236}">
              <a16:creationId xmlns:a16="http://schemas.microsoft.com/office/drawing/2014/main" id="{1183ABDC-E1D6-AE8C-7C7F-26299073395B}"/>
            </a:ext>
          </a:extLst>
        </xdr:cNvPr>
        <xdr:cNvCxnSpPr/>
      </xdr:nvCxnSpPr>
      <xdr:spPr>
        <a:xfrm>
          <a:off x="6209922" y="3148237"/>
          <a:ext cx="31221" cy="445362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254000</xdr:colOff>
      <xdr:row>27</xdr:row>
      <xdr:rowOff>72571</xdr:rowOff>
    </xdr:from>
    <xdr:to>
      <xdr:col>9</xdr:col>
      <xdr:colOff>163285</xdr:colOff>
      <xdr:row>27</xdr:row>
      <xdr:rowOff>90714</xdr:rowOff>
    </xdr:to>
    <xdr:cxnSp macro="">
      <xdr:nvCxnSpPr>
        <xdr:cNvPr id="35" name="Straight Connector 34">
          <a:extLst>
            <a:ext uri="{FF2B5EF4-FFF2-40B4-BE49-F238E27FC236}">
              <a16:creationId xmlns:a16="http://schemas.microsoft.com/office/drawing/2014/main" id="{81A8159B-6F0A-4DC3-BF40-A345352E8A8D}"/>
            </a:ext>
          </a:extLst>
        </xdr:cNvPr>
        <xdr:cNvCxnSpPr/>
      </xdr:nvCxnSpPr>
      <xdr:spPr>
        <a:xfrm flipH="1" flipV="1">
          <a:off x="3565071" y="5461000"/>
          <a:ext cx="2558143" cy="1814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434974</xdr:colOff>
      <xdr:row>27</xdr:row>
      <xdr:rowOff>92072</xdr:rowOff>
    </xdr:from>
    <xdr:to>
      <xdr:col>7</xdr:col>
      <xdr:colOff>546100</xdr:colOff>
      <xdr:row>29</xdr:row>
      <xdr:rowOff>152400</xdr:rowOff>
    </xdr:to>
    <xdr:sp macro="" textlink="">
      <xdr:nvSpPr>
        <xdr:cNvPr id="45" name="TextBox 44">
          <a:extLst>
            <a:ext uri="{FF2B5EF4-FFF2-40B4-BE49-F238E27FC236}">
              <a16:creationId xmlns:a16="http://schemas.microsoft.com/office/drawing/2014/main" id="{CCD736B4-4CB2-4E0A-8206-6A913D01CBEA}"/>
            </a:ext>
          </a:extLst>
        </xdr:cNvPr>
        <xdr:cNvSpPr txBox="1"/>
      </xdr:nvSpPr>
      <xdr:spPr>
        <a:xfrm>
          <a:off x="3076574" y="5578472"/>
          <a:ext cx="2092326" cy="466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FAT BY OUTLET</a:t>
          </a:r>
        </a:p>
      </xdr:txBody>
    </xdr:sp>
    <xdr:clientData/>
  </xdr:twoCellAnchor>
  <xdr:twoCellAnchor>
    <xdr:from>
      <xdr:col>5</xdr:col>
      <xdr:colOff>228597</xdr:colOff>
      <xdr:row>17</xdr:row>
      <xdr:rowOff>27215</xdr:rowOff>
    </xdr:from>
    <xdr:to>
      <xdr:col>13</xdr:col>
      <xdr:colOff>371928</xdr:colOff>
      <xdr:row>38</xdr:row>
      <xdr:rowOff>112694</xdr:rowOff>
    </xdr:to>
    <xdr:grpSp>
      <xdr:nvGrpSpPr>
        <xdr:cNvPr id="99" name="Group 98">
          <a:extLst>
            <a:ext uri="{FF2B5EF4-FFF2-40B4-BE49-F238E27FC236}">
              <a16:creationId xmlns:a16="http://schemas.microsoft.com/office/drawing/2014/main" id="{6BA5B35E-0713-1001-09F9-8148F6279F6F}"/>
            </a:ext>
          </a:extLst>
        </xdr:cNvPr>
        <xdr:cNvGrpSpPr/>
      </xdr:nvGrpSpPr>
      <xdr:grpSpPr>
        <a:xfrm>
          <a:off x="3530597" y="3481615"/>
          <a:ext cx="5426531" cy="4352679"/>
          <a:chOff x="3509430" y="3445632"/>
          <a:chExt cx="5392665" cy="4308229"/>
        </a:xfrm>
      </xdr:grpSpPr>
      <xdr:graphicFrame macro="">
        <xdr:nvGraphicFramePr>
          <xdr:cNvPr id="29" name="Chart 28">
            <a:extLst>
              <a:ext uri="{FF2B5EF4-FFF2-40B4-BE49-F238E27FC236}">
                <a16:creationId xmlns:a16="http://schemas.microsoft.com/office/drawing/2014/main" id="{ADD0DB81-9ECC-446F-9102-37C6A1179025}"/>
              </a:ext>
            </a:extLst>
          </xdr:cNvPr>
          <xdr:cNvGraphicFramePr>
            <a:graphicFrameLocks/>
          </xdr:cNvGraphicFramePr>
        </xdr:nvGraphicFramePr>
        <xdr:xfrm>
          <a:off x="3509430" y="3535889"/>
          <a:ext cx="2532140" cy="184467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4" name="Chart 43">
            <a:extLst>
              <a:ext uri="{FF2B5EF4-FFF2-40B4-BE49-F238E27FC236}">
                <a16:creationId xmlns:a16="http://schemas.microsoft.com/office/drawing/2014/main" id="{AA69D982-3928-491B-8A88-2F40085B0E6F}"/>
              </a:ext>
            </a:extLst>
          </xdr:cNvPr>
          <xdr:cNvGraphicFramePr>
            <a:graphicFrameLocks/>
          </xdr:cNvGraphicFramePr>
        </xdr:nvGraphicFramePr>
        <xdr:xfrm>
          <a:off x="3510490" y="5894917"/>
          <a:ext cx="2531080" cy="18433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6" name="Chart 45">
            <a:extLst>
              <a:ext uri="{FF2B5EF4-FFF2-40B4-BE49-F238E27FC236}">
                <a16:creationId xmlns:a16="http://schemas.microsoft.com/office/drawing/2014/main" id="{0B804B18-462A-4A43-80DD-94FC4518243B}"/>
              </a:ext>
            </a:extLst>
          </xdr:cNvPr>
          <xdr:cNvGraphicFramePr>
            <a:graphicFrameLocks/>
          </xdr:cNvGraphicFramePr>
        </xdr:nvGraphicFramePr>
        <xdr:xfrm>
          <a:off x="6277427" y="3445632"/>
          <a:ext cx="2624668" cy="430822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9</xdr:col>
      <xdr:colOff>298600</xdr:colOff>
      <xdr:row>15</xdr:row>
      <xdr:rowOff>122010</xdr:rowOff>
    </xdr:from>
    <xdr:to>
      <xdr:col>11</xdr:col>
      <xdr:colOff>262165</xdr:colOff>
      <xdr:row>17</xdr:row>
      <xdr:rowOff>0</xdr:rowOff>
    </xdr:to>
    <xdr:sp macro="" textlink="">
      <xdr:nvSpPr>
        <xdr:cNvPr id="47" name="TextBox 46">
          <a:extLst>
            <a:ext uri="{FF2B5EF4-FFF2-40B4-BE49-F238E27FC236}">
              <a16:creationId xmlns:a16="http://schemas.microsoft.com/office/drawing/2014/main" id="{E84089B2-1E71-4B5C-A8B7-E6CC3214D572}"/>
            </a:ext>
          </a:extLst>
        </xdr:cNvPr>
        <xdr:cNvSpPr txBox="1"/>
      </xdr:nvSpPr>
      <xdr:spPr>
        <a:xfrm>
          <a:off x="6258529" y="3115581"/>
          <a:ext cx="1287993" cy="277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ITEM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9072</xdr:colOff>
      <xdr:row>2</xdr:row>
      <xdr:rowOff>63500</xdr:rowOff>
    </xdr:from>
    <xdr:to>
      <xdr:col>23</xdr:col>
      <xdr:colOff>99786</xdr:colOff>
      <xdr:row>39</xdr:row>
      <xdr:rowOff>116076</xdr:rowOff>
    </xdr:to>
    <xdr:sp macro="" textlink="">
      <xdr:nvSpPr>
        <xdr:cNvPr id="48" name="Rectangle: Rounded Corners 47">
          <a:extLst>
            <a:ext uri="{FF2B5EF4-FFF2-40B4-BE49-F238E27FC236}">
              <a16:creationId xmlns:a16="http://schemas.microsoft.com/office/drawing/2014/main" id="{D6ED8AA4-2F8A-4EC4-B1E9-80E187061794}"/>
            </a:ext>
          </a:extLst>
        </xdr:cNvPr>
        <xdr:cNvSpPr/>
      </xdr:nvSpPr>
      <xdr:spPr>
        <a:xfrm>
          <a:off x="9195405" y="465667"/>
          <a:ext cx="5996214" cy="7492659"/>
        </a:xfrm>
        <a:prstGeom prst="roundRect">
          <a:avLst>
            <a:gd name="adj" fmla="val 2315"/>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90715</xdr:colOff>
      <xdr:row>3</xdr:row>
      <xdr:rowOff>190500</xdr:rowOff>
    </xdr:from>
    <xdr:to>
      <xdr:col>22</xdr:col>
      <xdr:colOff>635000</xdr:colOff>
      <xdr:row>14</xdr:row>
      <xdr:rowOff>27214</xdr:rowOff>
    </xdr:to>
    <xdr:graphicFrame macro="">
      <xdr:nvGraphicFramePr>
        <xdr:cNvPr id="49" name="Chart 48">
          <a:extLst>
            <a:ext uri="{FF2B5EF4-FFF2-40B4-BE49-F238E27FC236}">
              <a16:creationId xmlns:a16="http://schemas.microsoft.com/office/drawing/2014/main" id="{EF96CA97-6547-44AE-B0CB-DC351676E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99786</xdr:colOff>
      <xdr:row>2</xdr:row>
      <xdr:rowOff>90714</xdr:rowOff>
    </xdr:from>
    <xdr:to>
      <xdr:col>17</xdr:col>
      <xdr:colOff>128851</xdr:colOff>
      <xdr:row>4</xdr:row>
      <xdr:rowOff>18143</xdr:rowOff>
    </xdr:to>
    <xdr:sp macro="" textlink="">
      <xdr:nvSpPr>
        <xdr:cNvPr id="50" name="TextBox 49">
          <a:extLst>
            <a:ext uri="{FF2B5EF4-FFF2-40B4-BE49-F238E27FC236}">
              <a16:creationId xmlns:a16="http://schemas.microsoft.com/office/drawing/2014/main" id="{E1E63991-49CA-4EA4-BA3E-A5D69EA95E77}"/>
            </a:ext>
          </a:extLst>
        </xdr:cNvPr>
        <xdr:cNvSpPr txBox="1"/>
      </xdr:nvSpPr>
      <xdr:spPr>
        <a:xfrm>
          <a:off x="9372152" y="486736"/>
          <a:ext cx="2016000" cy="32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14</xdr:col>
      <xdr:colOff>156028</xdr:colOff>
      <xdr:row>15</xdr:row>
      <xdr:rowOff>27215</xdr:rowOff>
    </xdr:from>
    <xdr:to>
      <xdr:col>22</xdr:col>
      <xdr:colOff>526143</xdr:colOff>
      <xdr:row>15</xdr:row>
      <xdr:rowOff>41729</xdr:rowOff>
    </xdr:to>
    <xdr:cxnSp macro="">
      <xdr:nvCxnSpPr>
        <xdr:cNvPr id="52" name="Straight Connector 51">
          <a:extLst>
            <a:ext uri="{FF2B5EF4-FFF2-40B4-BE49-F238E27FC236}">
              <a16:creationId xmlns:a16="http://schemas.microsoft.com/office/drawing/2014/main" id="{ECBE65A5-4930-474B-A5C3-A6BEBBD3CBCF}"/>
            </a:ext>
          </a:extLst>
        </xdr:cNvPr>
        <xdr:cNvCxnSpPr/>
      </xdr:nvCxnSpPr>
      <xdr:spPr>
        <a:xfrm flipH="1">
          <a:off x="9427028" y="3020786"/>
          <a:ext cx="5667829" cy="1451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54429</xdr:colOff>
      <xdr:row>15</xdr:row>
      <xdr:rowOff>97973</xdr:rowOff>
    </xdr:from>
    <xdr:to>
      <xdr:col>15</xdr:col>
      <xdr:colOff>616215</xdr:colOff>
      <xdr:row>17</xdr:row>
      <xdr:rowOff>1</xdr:rowOff>
    </xdr:to>
    <xdr:sp macro="" textlink="">
      <xdr:nvSpPr>
        <xdr:cNvPr id="54" name="TextBox 53">
          <a:extLst>
            <a:ext uri="{FF2B5EF4-FFF2-40B4-BE49-F238E27FC236}">
              <a16:creationId xmlns:a16="http://schemas.microsoft.com/office/drawing/2014/main" id="{E6445179-0E4F-4D29-9C85-341C70A2492A}"/>
            </a:ext>
          </a:extLst>
        </xdr:cNvPr>
        <xdr:cNvSpPr txBox="1"/>
      </xdr:nvSpPr>
      <xdr:spPr>
        <a:xfrm>
          <a:off x="9325429" y="3091544"/>
          <a:ext cx="1224000" cy="301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OUTLET SIZE</a:t>
          </a:r>
        </a:p>
      </xdr:txBody>
    </xdr:sp>
    <xdr:clientData/>
  </xdr:twoCellAnchor>
  <xdr:twoCellAnchor>
    <xdr:from>
      <xdr:col>14</xdr:col>
      <xdr:colOff>63501</xdr:colOff>
      <xdr:row>16</xdr:row>
      <xdr:rowOff>190499</xdr:rowOff>
    </xdr:from>
    <xdr:to>
      <xdr:col>18</xdr:col>
      <xdr:colOff>199572</xdr:colOff>
      <xdr:row>28</xdr:row>
      <xdr:rowOff>45642</xdr:rowOff>
    </xdr:to>
    <xdr:graphicFrame macro="">
      <xdr:nvGraphicFramePr>
        <xdr:cNvPr id="55" name="Chart 54">
          <a:extLst>
            <a:ext uri="{FF2B5EF4-FFF2-40B4-BE49-F238E27FC236}">
              <a16:creationId xmlns:a16="http://schemas.microsoft.com/office/drawing/2014/main" id="{B40C2313-374B-4176-8F83-C9F33EE9D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99786</xdr:colOff>
      <xdr:row>28</xdr:row>
      <xdr:rowOff>117929</xdr:rowOff>
    </xdr:from>
    <xdr:to>
      <xdr:col>22</xdr:col>
      <xdr:colOff>635000</xdr:colOff>
      <xdr:row>28</xdr:row>
      <xdr:rowOff>132443</xdr:rowOff>
    </xdr:to>
    <xdr:cxnSp macro="">
      <xdr:nvCxnSpPr>
        <xdr:cNvPr id="58" name="Straight Connector 57">
          <a:extLst>
            <a:ext uri="{FF2B5EF4-FFF2-40B4-BE49-F238E27FC236}">
              <a16:creationId xmlns:a16="http://schemas.microsoft.com/office/drawing/2014/main" id="{57831C59-1102-4617-A25F-9B7B56547678}"/>
            </a:ext>
          </a:extLst>
        </xdr:cNvPr>
        <xdr:cNvCxnSpPr/>
      </xdr:nvCxnSpPr>
      <xdr:spPr>
        <a:xfrm flipH="1">
          <a:off x="9370786" y="5705929"/>
          <a:ext cx="5832928" cy="1451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317500</xdr:colOff>
      <xdr:row>16</xdr:row>
      <xdr:rowOff>27214</xdr:rowOff>
    </xdr:from>
    <xdr:to>
      <xdr:col>18</xdr:col>
      <xdr:colOff>317500</xdr:colOff>
      <xdr:row>27</xdr:row>
      <xdr:rowOff>172357</xdr:rowOff>
    </xdr:to>
    <xdr:cxnSp macro="">
      <xdr:nvCxnSpPr>
        <xdr:cNvPr id="61" name="Straight Connector 60">
          <a:extLst>
            <a:ext uri="{FF2B5EF4-FFF2-40B4-BE49-F238E27FC236}">
              <a16:creationId xmlns:a16="http://schemas.microsoft.com/office/drawing/2014/main" id="{4F1D95D5-9492-46C5-8E4D-A159E79C010B}"/>
            </a:ext>
          </a:extLst>
        </xdr:cNvPr>
        <xdr:cNvCxnSpPr/>
      </xdr:nvCxnSpPr>
      <xdr:spPr>
        <a:xfrm>
          <a:off x="12237357" y="3220357"/>
          <a:ext cx="0" cy="2340429"/>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444500</xdr:colOff>
      <xdr:row>16</xdr:row>
      <xdr:rowOff>163286</xdr:rowOff>
    </xdr:from>
    <xdr:to>
      <xdr:col>22</xdr:col>
      <xdr:colOff>653143</xdr:colOff>
      <xdr:row>28</xdr:row>
      <xdr:rowOff>27214</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1CE1A2D1-F488-4F2C-942F-6A43C6BB68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364357" y="3356429"/>
              <a:ext cx="2857500" cy="22587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351972</xdr:colOff>
      <xdr:row>15</xdr:row>
      <xdr:rowOff>68943</xdr:rowOff>
    </xdr:from>
    <xdr:to>
      <xdr:col>20</xdr:col>
      <xdr:colOff>575543</xdr:colOff>
      <xdr:row>16</xdr:row>
      <xdr:rowOff>170542</xdr:rowOff>
    </xdr:to>
    <xdr:sp macro="" textlink="">
      <xdr:nvSpPr>
        <xdr:cNvPr id="73" name="TextBox 72">
          <a:extLst>
            <a:ext uri="{FF2B5EF4-FFF2-40B4-BE49-F238E27FC236}">
              <a16:creationId xmlns:a16="http://schemas.microsoft.com/office/drawing/2014/main" id="{31D8736F-A64A-40E1-BC29-203D7B9AA259}"/>
            </a:ext>
          </a:extLst>
        </xdr:cNvPr>
        <xdr:cNvSpPr txBox="1"/>
      </xdr:nvSpPr>
      <xdr:spPr>
        <a:xfrm>
          <a:off x="12271829" y="3062514"/>
          <a:ext cx="1548000" cy="301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OUTLET LOCATION</a:t>
          </a:r>
        </a:p>
      </xdr:txBody>
    </xdr:sp>
    <xdr:clientData/>
  </xdr:twoCellAnchor>
  <xdr:twoCellAnchor>
    <xdr:from>
      <xdr:col>14</xdr:col>
      <xdr:colOff>63500</xdr:colOff>
      <xdr:row>30</xdr:row>
      <xdr:rowOff>74083</xdr:rowOff>
    </xdr:from>
    <xdr:to>
      <xdr:col>17</xdr:col>
      <xdr:colOff>560918</xdr:colOff>
      <xdr:row>38</xdr:row>
      <xdr:rowOff>88763</xdr:rowOff>
    </xdr:to>
    <xdr:graphicFrame macro="">
      <xdr:nvGraphicFramePr>
        <xdr:cNvPr id="74" name="Chart 73">
          <a:extLst>
            <a:ext uri="{FF2B5EF4-FFF2-40B4-BE49-F238E27FC236}">
              <a16:creationId xmlns:a16="http://schemas.microsoft.com/office/drawing/2014/main" id="{C344E0B7-FF96-419D-9958-534ABDF65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80376</xdr:colOff>
      <xdr:row>28</xdr:row>
      <xdr:rowOff>170545</xdr:rowOff>
    </xdr:from>
    <xdr:to>
      <xdr:col>15</xdr:col>
      <xdr:colOff>570065</xdr:colOff>
      <xdr:row>30</xdr:row>
      <xdr:rowOff>72573</xdr:rowOff>
    </xdr:to>
    <xdr:sp macro="" textlink="">
      <xdr:nvSpPr>
        <xdr:cNvPr id="76" name="TextBox 75">
          <a:extLst>
            <a:ext uri="{FF2B5EF4-FFF2-40B4-BE49-F238E27FC236}">
              <a16:creationId xmlns:a16="http://schemas.microsoft.com/office/drawing/2014/main" id="{CBC9FA4F-C8F2-42D5-BD6E-7B68A167A7A5}"/>
            </a:ext>
          </a:extLst>
        </xdr:cNvPr>
        <xdr:cNvSpPr txBox="1"/>
      </xdr:nvSpPr>
      <xdr:spPr>
        <a:xfrm>
          <a:off x="9352742" y="5714846"/>
          <a:ext cx="1152000" cy="29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OUTLET TYPE</a:t>
          </a:r>
        </a:p>
      </xdr:txBody>
    </xdr:sp>
    <xdr:clientData/>
  </xdr:twoCellAnchor>
  <xdr:twoCellAnchor>
    <xdr:from>
      <xdr:col>17</xdr:col>
      <xdr:colOff>621345</xdr:colOff>
      <xdr:row>30</xdr:row>
      <xdr:rowOff>75594</xdr:rowOff>
    </xdr:from>
    <xdr:to>
      <xdr:col>20</xdr:col>
      <xdr:colOff>423335</xdr:colOff>
      <xdr:row>38</xdr:row>
      <xdr:rowOff>88763</xdr:rowOff>
    </xdr:to>
    <xdr:graphicFrame macro="">
      <xdr:nvGraphicFramePr>
        <xdr:cNvPr id="77" name="Chart 76">
          <a:extLst>
            <a:ext uri="{FF2B5EF4-FFF2-40B4-BE49-F238E27FC236}">
              <a16:creationId xmlns:a16="http://schemas.microsoft.com/office/drawing/2014/main" id="{A64D9F8F-B369-4EF0-A3E2-AF35507B6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508000</xdr:colOff>
      <xdr:row>30</xdr:row>
      <xdr:rowOff>63501</xdr:rowOff>
    </xdr:from>
    <xdr:to>
      <xdr:col>22</xdr:col>
      <xdr:colOff>645583</xdr:colOff>
      <xdr:row>38</xdr:row>
      <xdr:rowOff>88763</xdr:rowOff>
    </xdr:to>
    <xdr:graphicFrame macro="">
      <xdr:nvGraphicFramePr>
        <xdr:cNvPr id="78" name="Chart 77">
          <a:extLst>
            <a:ext uri="{FF2B5EF4-FFF2-40B4-BE49-F238E27FC236}">
              <a16:creationId xmlns:a16="http://schemas.microsoft.com/office/drawing/2014/main" id="{22728271-60DE-490D-9A7D-CEE1019C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21655</xdr:colOff>
      <xdr:row>38</xdr:row>
      <xdr:rowOff>17598</xdr:rowOff>
    </xdr:from>
    <xdr:to>
      <xdr:col>17</xdr:col>
      <xdr:colOff>187343</xdr:colOff>
      <xdr:row>39</xdr:row>
      <xdr:rowOff>117638</xdr:rowOff>
    </xdr:to>
    <xdr:sp macro="" textlink="">
      <xdr:nvSpPr>
        <xdr:cNvPr id="79" name="TextBox 78">
          <a:extLst>
            <a:ext uri="{FF2B5EF4-FFF2-40B4-BE49-F238E27FC236}">
              <a16:creationId xmlns:a16="http://schemas.microsoft.com/office/drawing/2014/main" id="{370AB35F-9E66-4B80-8643-64386E3FEF42}"/>
            </a:ext>
          </a:extLst>
        </xdr:cNvPr>
        <xdr:cNvSpPr txBox="1"/>
      </xdr:nvSpPr>
      <xdr:spPr>
        <a:xfrm>
          <a:off x="10618644" y="7542007"/>
          <a:ext cx="828000" cy="29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solidFill>
                <a:srgbClr val="0070C0"/>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18</xdr:col>
      <xdr:colOff>255990</xdr:colOff>
      <xdr:row>38</xdr:row>
      <xdr:rowOff>40266</xdr:rowOff>
    </xdr:from>
    <xdr:to>
      <xdr:col>20</xdr:col>
      <xdr:colOff>155463</xdr:colOff>
      <xdr:row>39</xdr:row>
      <xdr:rowOff>140306</xdr:rowOff>
    </xdr:to>
    <xdr:sp macro="" textlink="">
      <xdr:nvSpPr>
        <xdr:cNvPr id="80" name="TextBox 79">
          <a:extLst>
            <a:ext uri="{FF2B5EF4-FFF2-40B4-BE49-F238E27FC236}">
              <a16:creationId xmlns:a16="http://schemas.microsoft.com/office/drawing/2014/main" id="{139D36E9-4D1C-4BEF-A7F7-B60A7691058F}"/>
            </a:ext>
          </a:extLst>
        </xdr:cNvPr>
        <xdr:cNvSpPr txBox="1"/>
      </xdr:nvSpPr>
      <xdr:spPr>
        <a:xfrm>
          <a:off x="12177603" y="7564675"/>
          <a:ext cx="1224097" cy="29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baseline="0">
              <a:solidFill>
                <a:srgbClr val="0070C0"/>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20</xdr:col>
      <xdr:colOff>483497</xdr:colOff>
      <xdr:row>38</xdr:row>
      <xdr:rowOff>28795</xdr:rowOff>
    </xdr:from>
    <xdr:to>
      <xdr:col>22</xdr:col>
      <xdr:colOff>382971</xdr:colOff>
      <xdr:row>39</xdr:row>
      <xdr:rowOff>128835</xdr:rowOff>
    </xdr:to>
    <xdr:sp macro="" textlink="">
      <xdr:nvSpPr>
        <xdr:cNvPr id="81" name="TextBox 80">
          <a:extLst>
            <a:ext uri="{FF2B5EF4-FFF2-40B4-BE49-F238E27FC236}">
              <a16:creationId xmlns:a16="http://schemas.microsoft.com/office/drawing/2014/main" id="{399D5B58-A744-49D6-A879-4EF066444A06}"/>
            </a:ext>
          </a:extLst>
        </xdr:cNvPr>
        <xdr:cNvSpPr txBox="1"/>
      </xdr:nvSpPr>
      <xdr:spPr>
        <a:xfrm>
          <a:off x="13729734" y="7553204"/>
          <a:ext cx="1224097" cy="29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solidFill>
                <a:srgbClr val="0070C0"/>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1</xdr:col>
      <xdr:colOff>535915</xdr:colOff>
      <xdr:row>7</xdr:row>
      <xdr:rowOff>128657</xdr:rowOff>
    </xdr:from>
    <xdr:to>
      <xdr:col>2</xdr:col>
      <xdr:colOff>78483</xdr:colOff>
      <xdr:row>9</xdr:row>
      <xdr:rowOff>85618</xdr:rowOff>
    </xdr:to>
    <xdr:pic>
      <xdr:nvPicPr>
        <xdr:cNvPr id="90" name="Picture 89">
          <a:extLst>
            <a:ext uri="{FF2B5EF4-FFF2-40B4-BE49-F238E27FC236}">
              <a16:creationId xmlns:a16="http://schemas.microsoft.com/office/drawing/2014/main" id="{B864FE2C-EA52-4B19-9FF3-91836E1C43F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99454" y="1527084"/>
          <a:ext cx="206108" cy="356512"/>
        </a:xfrm>
        <a:prstGeom prst="rect">
          <a:avLst/>
        </a:prstGeom>
      </xdr:spPr>
    </xdr:pic>
    <xdr:clientData/>
  </xdr:twoCellAnchor>
  <xdr:twoCellAnchor>
    <xdr:from>
      <xdr:col>2</xdr:col>
      <xdr:colOff>78484</xdr:colOff>
      <xdr:row>7</xdr:row>
      <xdr:rowOff>171237</xdr:rowOff>
    </xdr:from>
    <xdr:to>
      <xdr:col>3</xdr:col>
      <xdr:colOff>563653</xdr:colOff>
      <xdr:row>9</xdr:row>
      <xdr:rowOff>28539</xdr:rowOff>
    </xdr:to>
    <xdr:sp macro="" textlink="">
      <xdr:nvSpPr>
        <xdr:cNvPr id="91" name="TextBox 90">
          <a:extLst>
            <a:ext uri="{FF2B5EF4-FFF2-40B4-BE49-F238E27FC236}">
              <a16:creationId xmlns:a16="http://schemas.microsoft.com/office/drawing/2014/main" id="{D03D3ED2-747B-7BCA-308D-B20FE06CB8AC}"/>
            </a:ext>
          </a:extLst>
        </xdr:cNvPr>
        <xdr:cNvSpPr txBox="1"/>
      </xdr:nvSpPr>
      <xdr:spPr>
        <a:xfrm>
          <a:off x="1405563" y="1569664"/>
          <a:ext cx="1148708" cy="25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latin typeface="Aptos" panose="020B0004020202020204" pitchFamily="34" charset="0"/>
            </a:rPr>
            <a:t>FILTER PANEL</a:t>
          </a:r>
        </a:p>
      </xdr:txBody>
    </xdr:sp>
    <xdr:clientData/>
  </xdr:twoCellAnchor>
  <xdr:twoCellAnchor editAs="oneCell">
    <xdr:from>
      <xdr:col>1</xdr:col>
      <xdr:colOff>359520</xdr:colOff>
      <xdr:row>17</xdr:row>
      <xdr:rowOff>63501</xdr:rowOff>
    </xdr:from>
    <xdr:to>
      <xdr:col>4</xdr:col>
      <xdr:colOff>399143</xdr:colOff>
      <xdr:row>23</xdr:row>
      <xdr:rowOff>172357</xdr:rowOff>
    </xdr:to>
    <mc:AlternateContent xmlns:mc="http://schemas.openxmlformats.org/markup-compatibility/2006">
      <mc:Choice xmlns:a14="http://schemas.microsoft.com/office/drawing/2010/main" Requires="a14">
        <xdr:graphicFrame macro="">
          <xdr:nvGraphicFramePr>
            <xdr:cNvPr id="93" name="Outlet Location Type 1">
              <a:extLst>
                <a:ext uri="{FF2B5EF4-FFF2-40B4-BE49-F238E27FC236}">
                  <a16:creationId xmlns:a16="http://schemas.microsoft.com/office/drawing/2014/main" id="{C31F1B7F-06A4-41A6-AE71-7E2E916FF75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019920" y="3517901"/>
              <a:ext cx="2020823" cy="1328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341377</xdr:colOff>
      <xdr:row>24</xdr:row>
      <xdr:rowOff>170447</xdr:rowOff>
    </xdr:from>
    <xdr:to>
      <xdr:col>4</xdr:col>
      <xdr:colOff>408214</xdr:colOff>
      <xdr:row>34</xdr:row>
      <xdr:rowOff>99785</xdr:rowOff>
    </xdr:to>
    <mc:AlternateContent xmlns:mc="http://schemas.openxmlformats.org/markup-compatibility/2006">
      <mc:Choice xmlns:a14="http://schemas.microsoft.com/office/drawing/2010/main" Requires="a14">
        <xdr:graphicFrame macro="">
          <xdr:nvGraphicFramePr>
            <xdr:cNvPr id="95" name="Item Type 1">
              <a:extLst>
                <a:ext uri="{FF2B5EF4-FFF2-40B4-BE49-F238E27FC236}">
                  <a16:creationId xmlns:a16="http://schemas.microsoft.com/office/drawing/2014/main" id="{7CD001E1-9FFC-4EFD-A569-F422E950945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001777" y="5047247"/>
              <a:ext cx="2048037" cy="1961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416160</xdr:colOff>
      <xdr:row>35</xdr:row>
      <xdr:rowOff>148321</xdr:rowOff>
    </xdr:from>
    <xdr:to>
      <xdr:col>2</xdr:col>
      <xdr:colOff>186045</xdr:colOff>
      <xdr:row>38</xdr:row>
      <xdr:rowOff>109479</xdr:rowOff>
    </xdr:to>
    <xdr:pic>
      <xdr:nvPicPr>
        <xdr:cNvPr id="96" name="Picture 95">
          <a:hlinkClick xmlns:r="http://schemas.openxmlformats.org/officeDocument/2006/relationships" r:id="rId15"/>
          <a:extLst>
            <a:ext uri="{FF2B5EF4-FFF2-40B4-BE49-F238E27FC236}">
              <a16:creationId xmlns:a16="http://schemas.microsoft.com/office/drawing/2014/main" id="{D993F225-6E74-4A53-9F00-95632C202CE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74392" y="6924236"/>
          <a:ext cx="428116" cy="541950"/>
        </a:xfrm>
        <a:prstGeom prst="rect">
          <a:avLst/>
        </a:prstGeom>
      </xdr:spPr>
    </xdr:pic>
    <xdr:clientData/>
  </xdr:twoCellAnchor>
  <xdr:twoCellAnchor editAs="oneCell">
    <xdr:from>
      <xdr:col>3</xdr:col>
      <xdr:colOff>137380</xdr:colOff>
      <xdr:row>36</xdr:row>
      <xdr:rowOff>39907</xdr:rowOff>
    </xdr:from>
    <xdr:to>
      <xdr:col>3</xdr:col>
      <xdr:colOff>573941</xdr:colOff>
      <xdr:row>38</xdr:row>
      <xdr:rowOff>89273</xdr:rowOff>
    </xdr:to>
    <xdr:pic>
      <xdr:nvPicPr>
        <xdr:cNvPr id="98" name="Picture 97">
          <a:hlinkClick xmlns:r="http://schemas.openxmlformats.org/officeDocument/2006/relationships" r:id="rId17"/>
          <a:extLst>
            <a:ext uri="{FF2B5EF4-FFF2-40B4-BE49-F238E27FC236}">
              <a16:creationId xmlns:a16="http://schemas.microsoft.com/office/drawing/2014/main" id="{C5E6E9D2-241C-4426-80D6-9AADADCE99D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112075" y="7009419"/>
          <a:ext cx="436561" cy="43656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6678241" backgroundQuery="1" createdVersion="8" refreshedVersion="8" minRefreshableVersion="3" recordCount="0" supportSubquery="1" supportAdvancedDrill="1" xr:uid="{6F0A15BD-0A61-49BB-98FB-1E042B5D56FF}">
  <cacheSource type="external" connectionId="1"/>
  <cacheFields count="3">
    <cacheField name="[Table1].[Item Fat Content].[Item Fat Content]" caption="Item Fat Content" numFmtId="0" level="1">
      <sharedItems count="2">
        <s v="Low Fat"/>
        <s v="Regular"/>
      </sharedItems>
    </cacheField>
    <cacheField name="[Measures].[Sum of Total Sales]" caption="Sum of Total Sales" numFmtId="0" hierarchy="15" level="32767"/>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Total Sales]" caption="Total Sales" attribute="1" defaultMemberUniqueName="[Table1].[Total Sales].[All]" allUniqueName="[Table1].[Total 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68055557" backgroundQuery="1" createdVersion="8" refreshedVersion="8" minRefreshableVersion="3" recordCount="0" supportSubquery="1" supportAdvancedDrill="1" xr:uid="{39914E2F-288A-425F-83C3-BE42B1F7BB2A}">
  <cacheSource type="external" connectionId="1"/>
  <cacheFields count="3">
    <cacheField name="[Measures].[Sum of Total Sales]" caption="Sum of Total Sales" numFmtId="0" hierarchy="15" level="32767"/>
    <cacheField name="[Table1].[Outlet Location Type].[Outlet Location Type]" caption="Outlet Location Type" numFmtId="0" hierarchy="6" level="1">
      <sharedItems count="3">
        <s v="Tier 1"/>
        <s v="Tier 2"/>
        <s v="Tier 3"/>
      </sharedItems>
    </cacheField>
    <cacheField name="[Table1].[Item Fat Content].[Item Fat Content]" caption="Item Fat Content" numFmtId="0" level="1">
      <sharedItems count="2">
        <s v="Low Fat"/>
        <s v="Regular"/>
      </sharedItems>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2"/>
      </fieldsUsage>
    </cacheHierarchy>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70138889" backgroundQuery="1" createdVersion="8" refreshedVersion="8" minRefreshableVersion="3" recordCount="0" supportSubquery="1" supportAdvancedDrill="1" xr:uid="{AF7B13EA-BF2A-4206-98B0-3080FB495110}">
  <cacheSource type="external" connectionId="1"/>
  <cacheFields count="5">
    <cacheField name="[Measures].[Sum of Total Sales]" caption="Sum of Total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4"/>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71527775" backgroundQuery="1" createdVersion="8" refreshedVersion="8" minRefreshableVersion="3" recordCount="0" supportSubquery="1" supportAdvancedDrill="1" xr:uid="{07B92949-649E-4885-9080-2015AE4F2227}">
  <cacheSource type="external" connectionId="1"/>
  <cacheFields count="5">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 name="[Measures].[Average of Total Sales]" caption="Average of Total Sales" numFmtId="0" hierarchy="16" level="32767"/>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3"/>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73148145" backgroundQuery="1" createdVersion="8" refreshedVersion="8" minRefreshableVersion="3" recordCount="0" supportSubquery="1" supportAdvancedDrill="1" xr:uid="{E225C75B-2AC5-4ACE-A359-9E8EA655AEAF}">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unt="4">
        <s v="Grocery Store"/>
        <s v="Supermarket Type1"/>
        <s v="Supermarket Type2"/>
        <s v="Supermarket Type3"/>
      </sharedItems>
    </cacheField>
    <cacheField name="[Measures].[Count of Sr No]" caption="Count of Sr No" numFmtId="0" hierarchy="18" level="32767"/>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75" backgroundQuery="1" createdVersion="8" refreshedVersion="8" minRefreshableVersion="3" recordCount="0" supportSubquery="1" supportAdvancedDrill="1" xr:uid="{89B00B0F-0D38-4A3E-95A0-7B109A9D43BB}">
  <cacheSource type="external" connectionId="1"/>
  <cacheFields count="3">
    <cacheField name="[Measures].[Sum of Total Sales]" caption="Sum of Total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76504632" backgroundQuery="1" createdVersion="8" refreshedVersion="8" minRefreshableVersion="3" recordCount="0" supportSubquery="1" supportAdvancedDrill="1" xr:uid="{B142D0EB-A636-4AC0-AC63-3C50206D5ED6}">
  <cacheSource type="external" connectionId="1"/>
  <cacheFields count="4">
    <cacheField name="[Measures].[Sum of Total Sales]" caption="Sum of Total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77893518" backgroundQuery="1" createdVersion="8" refreshedVersion="8" minRefreshableVersion="3" recordCount="0" supportSubquery="1" supportAdvancedDrill="1" xr:uid="{6386C1DA-6336-480A-B6AF-88A6F689C09A}">
  <cacheSource type="external" connectionId="1"/>
  <cacheFields count="5">
    <cacheField name="[Measures].[Sum of Total Sales]" caption="Sum of Total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Size].[Outlet Size]" caption="Outlet Size" numFmtId="0" hierarchy="7" level="1">
      <sharedItems count="3">
        <s v="High"/>
        <s v="Medium"/>
        <s v="Small"/>
      </sharedItems>
    </cacheField>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79398149" backgroundQuery="1" createdVersion="8" refreshedVersion="8" minRefreshableVersion="3" recordCount="0" supportSubquery="1" supportAdvancedDrill="1" xr:uid="{DCC5A657-AF4D-4888-B26D-B4B34E141694}">
  <cacheSource type="external" connectionId="1"/>
  <cacheFields count="5">
    <cacheField name="[Measures].[Sum of Total Sales]" caption="Sum of Total Sales" numFmtId="0" hierarchy="15" level="32767"/>
    <cacheField name="[Measures].[Average of Total Sales]" caption="Average of Total Sales" numFmtId="0" hierarchy="16" level="32767"/>
    <cacheField name="[Measures].[Count of Sr No]" caption="Count of Sr No" numFmtId="0" hierarchy="18" level="32767"/>
    <cacheField name="[Measures].[Average of Rating]" caption="Average of Rating" numFmtId="0" hierarchy="20" level="32767"/>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8.688580092596" backgroundQuery="1" createdVersion="8" refreshedVersion="8" minRefreshableVersion="3" recordCount="0" supportSubquery="1" supportAdvancedDrill="1" xr:uid="{EA698DD1-B549-4283-92B2-4ECEB8749D3A}">
  <cacheSource type="external" connectionId="1"/>
  <cacheFields count="4">
    <cacheField name="[Measures].[Sum of Total Sales]" caption="Sum of Total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586.631938194441" backgroundQuery="1" createdVersion="3" refreshedVersion="8" minRefreshableVersion="3" recordCount="0" supportSubquery="1" supportAdvancedDrill="1" xr:uid="{FD5C20F0-7465-4F91-9092-FB823EEFDBE0}">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1"/>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943680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D567D5-6BFD-476D-9C35-F0A5CFF77B49}" name="PivotTable13" cacheId="69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1">
  <location ref="A127:B131"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Sr No" fld="2" subtotal="count" baseField="1" baseItem="0" numFmtId="1"/>
  </dataFields>
  <formats count="15">
    <format dxfId="307">
      <pivotArea type="all" dataOnly="0" outline="0" fieldPosition="0"/>
    </format>
    <format dxfId="308">
      <pivotArea outline="0" collapsedLevelsAreSubtotals="1" fieldPosition="0"/>
    </format>
    <format dxfId="309">
      <pivotArea type="all" dataOnly="0" outline="0" fieldPosition="0"/>
    </format>
    <format dxfId="310">
      <pivotArea outline="0" collapsedLevelsAreSubtotals="1" fieldPosition="0"/>
    </format>
    <format dxfId="311">
      <pivotArea dataOnly="0" labelOnly="1" grandRow="1" outline="0" fieldPosition="0"/>
    </format>
    <format dxfId="312">
      <pivotArea outline="0" collapsedLevelsAreSubtotals="1" fieldPosition="0"/>
    </format>
    <format dxfId="313">
      <pivotArea type="all" dataOnly="0" outline="0" fieldPosition="0"/>
    </format>
    <format dxfId="314">
      <pivotArea outline="0" collapsedLevelsAreSubtotals="1" fieldPosition="0"/>
    </format>
    <format dxfId="306">
      <pivotArea collapsedLevelsAreSubtotals="1" fieldPosition="0">
        <references count="1">
          <reference field="1" count="1">
            <x v="0"/>
          </reference>
        </references>
      </pivotArea>
    </format>
    <format dxfId="305">
      <pivotArea outline="0" collapsedLevelsAreSubtotals="1" fieldPosition="0"/>
    </format>
    <format dxfId="240">
      <pivotArea type="all" dataOnly="0" outline="0" fieldPosition="0"/>
    </format>
    <format dxfId="239">
      <pivotArea outline="0" collapsedLevelsAreSubtotals="1" fieldPosition="0"/>
    </format>
    <format dxfId="238">
      <pivotArea field="1" type="button" dataOnly="0" labelOnly="1" outline="0" axis="axisRow" fieldPosition="0"/>
    </format>
    <format dxfId="237">
      <pivotArea dataOnly="0" labelOnly="1" fieldPosition="0">
        <references count="1">
          <reference field="1" count="0"/>
        </references>
      </pivotArea>
    </format>
    <format dxfId="236">
      <pivotArea dataOnly="0" labelOnly="1" outline="0" axis="axisValues" fieldPosition="0"/>
    </format>
  </formats>
  <chartFormats count="3">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 Sales"/>
    <pivotHierarchy dragToData="1"/>
    <pivotHierarchy dragToData="1" caption="Count of Sr No"/>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BA2969-A078-4DC4-9CD2-06574C138C4F}" name="PivotTable12" cacheId="69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8">
  <location ref="A120:B124" firstHeaderRow="1" firstDataRow="1" firstDataCol="1"/>
  <pivotFields count="5">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1"/>
        <item x="0"/>
        <item x="2"/>
        <item x="3"/>
      </items>
    </pivotField>
    <pivotField dataField="1" subtotalTop="0" showAll="0" defaultSubtotal="0"/>
  </pivotFields>
  <rowFields count="1">
    <field x="3"/>
  </rowFields>
  <rowItems count="4">
    <i>
      <x/>
    </i>
    <i>
      <x v="1"/>
    </i>
    <i>
      <x v="2"/>
    </i>
    <i>
      <x v="3"/>
    </i>
  </rowItems>
  <colItems count="1">
    <i/>
  </colItems>
  <dataFields count="1">
    <dataField name="Average of Total Sales" fld="4" subtotal="average" baseField="3" baseItem="0" numFmtId="164"/>
  </dataFields>
  <formats count="15">
    <format dxfId="316">
      <pivotArea type="all" dataOnly="0" outline="0" fieldPosition="0"/>
    </format>
    <format dxfId="317">
      <pivotArea outline="0" collapsedLevelsAreSubtotals="1" fieldPosition="0"/>
    </format>
    <format dxfId="318">
      <pivotArea type="all" dataOnly="0" outline="0" fieldPosition="0"/>
    </format>
    <format dxfId="319">
      <pivotArea outline="0" collapsedLevelsAreSubtotals="1" fieldPosition="0"/>
    </format>
    <format dxfId="320">
      <pivotArea dataOnly="0" labelOnly="1" grandRow="1" outline="0" fieldPosition="0"/>
    </format>
    <format dxfId="321">
      <pivotArea outline="0" collapsedLevelsAreSubtotals="1" fieldPosition="0"/>
    </format>
    <format dxfId="322">
      <pivotArea type="all" dataOnly="0" outline="0" fieldPosition="0"/>
    </format>
    <format dxfId="323">
      <pivotArea outline="0" collapsedLevelsAreSubtotals="1" fieldPosition="0"/>
    </format>
    <format dxfId="324">
      <pivotArea field="2" type="button" dataOnly="0" labelOnly="1" outline="0"/>
    </format>
    <format dxfId="315">
      <pivotArea outline="0" collapsedLevelsAreSubtotals="1" fieldPosition="0"/>
    </format>
    <format dxfId="235">
      <pivotArea type="all" dataOnly="0" outline="0" fieldPosition="0"/>
    </format>
    <format dxfId="234">
      <pivotArea outline="0" collapsedLevelsAreSubtotals="1" fieldPosition="0"/>
    </format>
    <format dxfId="233">
      <pivotArea field="3" type="button" dataOnly="0" labelOnly="1" outline="0" axis="axisRow" fieldPosition="0"/>
    </format>
    <format dxfId="232">
      <pivotArea dataOnly="0" labelOnly="1" fieldPosition="0">
        <references count="1">
          <reference field="3" count="0"/>
        </references>
      </pivotArea>
    </format>
    <format dxfId="23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13820B-2410-4A6B-B26A-6734AA62B111}" name="PivotTable11" cacheId="69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location ref="A113:B117" firstHeaderRow="1" firstDataRow="1" firstDataCol="1"/>
  <pivotFields count="5">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1"/>
        <item x="0"/>
        <item x="2"/>
        <item x="3"/>
      </items>
    </pivotField>
  </pivotFields>
  <rowFields count="1">
    <field x="4"/>
  </rowFields>
  <rowItems count="4">
    <i>
      <x/>
    </i>
    <i>
      <x v="1"/>
    </i>
    <i>
      <x v="2"/>
    </i>
    <i>
      <x v="3"/>
    </i>
  </rowItems>
  <colItems count="1">
    <i/>
  </colItems>
  <dataFields count="1">
    <dataField name="Sum of Total Sales" fld="0" baseField="0" baseItem="0" numFmtId="167"/>
  </dataFields>
  <formats count="11">
    <format dxfId="365">
      <pivotArea type="all" dataOnly="0" outline="0" fieldPosition="0"/>
    </format>
    <format dxfId="366">
      <pivotArea outline="0" collapsedLevelsAreSubtotals="1" fieldPosition="0"/>
    </format>
    <format dxfId="367">
      <pivotArea type="all" dataOnly="0" outline="0" fieldPosition="0"/>
    </format>
    <format dxfId="368">
      <pivotArea outline="0" collapsedLevelsAreSubtotals="1" fieldPosition="0"/>
    </format>
    <format dxfId="369">
      <pivotArea dataOnly="0" labelOnly="1" grandRow="1" outline="0" fieldPosition="0"/>
    </format>
    <format dxfId="370">
      <pivotArea outline="0" collapsedLevelsAreSubtotals="1" fieldPosition="0"/>
    </format>
    <format dxfId="230">
      <pivotArea type="all" dataOnly="0" outline="0" fieldPosition="0"/>
    </format>
    <format dxfId="229">
      <pivotArea outline="0" collapsedLevelsAreSubtotals="1" fieldPosition="0"/>
    </format>
    <format dxfId="228">
      <pivotArea field="4" type="button" dataOnly="0" labelOnly="1" outline="0" axis="axisRow" fieldPosition="0"/>
    </format>
    <format dxfId="227">
      <pivotArea dataOnly="0" labelOnly="1" fieldPosition="0">
        <references count="1">
          <reference field="4" count="0"/>
        </references>
      </pivotArea>
    </format>
    <format dxfId="22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99495D-1897-4942-82DB-DF19FC615153}" name="PivotTable8" cacheId="7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2">
  <location ref="A93:B96" firstHeaderRow="1" firstDataRow="1" firstDataCol="1"/>
  <pivotFields count="4">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3"/>
  </rowFields>
  <rowItems count="3">
    <i>
      <x v="2"/>
    </i>
    <i>
      <x v="1"/>
    </i>
    <i>
      <x/>
    </i>
  </rowItems>
  <colItems count="1">
    <i/>
  </colItems>
  <dataFields count="1">
    <dataField name="Sum of Total Sales" fld="0" baseField="0" baseItem="0" numFmtId="167"/>
  </dataFields>
  <formats count="11">
    <format dxfId="376">
      <pivotArea type="all" dataOnly="0" outline="0" fieldPosition="0"/>
    </format>
    <format dxfId="377">
      <pivotArea outline="0" collapsedLevelsAreSubtotals="1" fieldPosition="0"/>
    </format>
    <format dxfId="378">
      <pivotArea type="all" dataOnly="0" outline="0" fieldPosition="0"/>
    </format>
    <format dxfId="379">
      <pivotArea outline="0" collapsedLevelsAreSubtotals="1" fieldPosition="0"/>
    </format>
    <format dxfId="380">
      <pivotArea dataOnly="0" labelOnly="1" grandRow="1" outline="0" fieldPosition="0"/>
    </format>
    <format dxfId="381">
      <pivotArea outline="0" collapsedLevelsAreSubtotals="1" fieldPosition="0"/>
    </format>
    <format dxfId="375">
      <pivotArea type="all" dataOnly="0" outline="0" fieldPosition="0"/>
    </format>
    <format dxfId="374">
      <pivotArea outline="0" collapsedLevelsAreSubtotals="1" fieldPosition="0"/>
    </format>
    <format dxfId="373">
      <pivotArea field="3" type="button" dataOnly="0" labelOnly="1" outline="0" axis="axisRow" fieldPosition="0"/>
    </format>
    <format dxfId="372">
      <pivotArea dataOnly="0" labelOnly="1" fieldPosition="0">
        <references count="1">
          <reference field="3" count="0"/>
        </references>
      </pivotArea>
    </format>
    <format dxfId="37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46B915-61E9-4853-8588-0F0E9EBB0577}" name="PivotTable5" cacheId="70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2">
  <location ref="A74:B77" firstHeaderRow="1" firstDataRow="1" firstDataCol="1"/>
  <pivotFields count="5">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3">
    <i>
      <x/>
    </i>
    <i>
      <x v="1"/>
    </i>
    <i>
      <x v="2"/>
    </i>
  </rowItems>
  <colItems count="1">
    <i/>
  </colItems>
  <dataFields count="1">
    <dataField name="Sum of Total Sales" fld="0" baseField="0" baseItem="0" numFmtId="167"/>
  </dataFields>
  <formats count="11">
    <format dxfId="387">
      <pivotArea type="all" dataOnly="0" outline="0" fieldPosition="0"/>
    </format>
    <format dxfId="388">
      <pivotArea outline="0" collapsedLevelsAreSubtotals="1" fieldPosition="0"/>
    </format>
    <format dxfId="389">
      <pivotArea type="all" dataOnly="0" outline="0" fieldPosition="0"/>
    </format>
    <format dxfId="390">
      <pivotArea outline="0" collapsedLevelsAreSubtotals="1" fieldPosition="0"/>
    </format>
    <format dxfId="391">
      <pivotArea dataOnly="0" labelOnly="1" grandRow="1" outline="0" fieldPosition="0"/>
    </format>
    <format dxfId="392">
      <pivotArea outline="0" collapsedLevelsAreSubtotals="1" fieldPosition="0"/>
    </format>
    <format dxfId="386">
      <pivotArea type="all" dataOnly="0" outline="0" fieldPosition="0"/>
    </format>
    <format dxfId="385">
      <pivotArea outline="0" collapsedLevelsAreSubtotals="1" fieldPosition="0"/>
    </format>
    <format dxfId="384">
      <pivotArea field="3" type="button" dataOnly="0" labelOnly="1" outline="0" axis="axisRow" fieldPosition="0"/>
    </format>
    <format dxfId="383">
      <pivotArea dataOnly="0" labelOnly="1" fieldPosition="0">
        <references count="1">
          <reference field="3" count="0"/>
        </references>
      </pivotArea>
    </format>
    <format dxfId="38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3" count="1" selected="0">
            <x v="0"/>
          </reference>
        </references>
      </pivotArea>
    </chartFormat>
    <chartFormat chart="21" format="7">
      <pivotArea type="data" outline="0" fieldPosition="0">
        <references count="2">
          <reference field="4294967294" count="1" selected="0">
            <x v="0"/>
          </reference>
          <reference field="3" count="1" selected="0">
            <x v="1"/>
          </reference>
        </references>
      </pivotArea>
    </chartFormat>
    <chartFormat chart="21" format="8">
      <pivotArea type="data" outline="0" fieldPosition="0">
        <references count="2">
          <reference field="4294967294" count="1" selected="0">
            <x v="0"/>
          </reference>
          <reference field="3" count="1" selected="0">
            <x v="2"/>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C118A8-A4D1-41FD-B791-FE6320AD6DF2}" name="PivotTable4" cacheId="70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9">
  <location ref="A58:B67" firstHeaderRow="1" firstDataRow="1" firstDataCol="1"/>
  <pivotFields count="4">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9">
    <i>
      <x/>
    </i>
    <i>
      <x v="1"/>
    </i>
    <i>
      <x v="2"/>
    </i>
    <i>
      <x v="3"/>
    </i>
    <i>
      <x v="4"/>
    </i>
    <i>
      <x v="5"/>
    </i>
    <i>
      <x v="6"/>
    </i>
    <i>
      <x v="7"/>
    </i>
    <i>
      <x v="8"/>
    </i>
  </rowItems>
  <colItems count="1">
    <i/>
  </colItems>
  <dataFields count="1">
    <dataField name="Sum of Total Sales" fld="0" baseField="0" baseItem="0" numFmtId="167"/>
  </dataFields>
  <formats count="11">
    <format dxfId="398">
      <pivotArea type="all" dataOnly="0" outline="0" fieldPosition="0"/>
    </format>
    <format dxfId="399">
      <pivotArea outline="0" collapsedLevelsAreSubtotals="1" fieldPosition="0"/>
    </format>
    <format dxfId="400">
      <pivotArea type="all" dataOnly="0" outline="0" fieldPosition="0"/>
    </format>
    <format dxfId="401">
      <pivotArea outline="0" collapsedLevelsAreSubtotals="1" fieldPosition="0"/>
    </format>
    <format dxfId="402">
      <pivotArea dataOnly="0" labelOnly="1" grandRow="1" outline="0" fieldPosition="0"/>
    </format>
    <format dxfId="403">
      <pivotArea outline="0" collapsedLevelsAreSubtotals="1" fieldPosition="0"/>
    </format>
    <format dxfId="397">
      <pivotArea type="all" dataOnly="0" outline="0" fieldPosition="0"/>
    </format>
    <format dxfId="396">
      <pivotArea outline="0" collapsedLevelsAreSubtotals="1" fieldPosition="0"/>
    </format>
    <format dxfId="395">
      <pivotArea field="2" type="button" dataOnly="0" labelOnly="1" outline="0" axis="axisRow" fieldPosition="0"/>
    </format>
    <format dxfId="394">
      <pivotArea dataOnly="0" labelOnly="1" fieldPosition="0">
        <references count="1">
          <reference field="2" count="0"/>
        </references>
      </pivotArea>
    </format>
    <format dxfId="39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0"/>
          </reference>
        </references>
      </pivotArea>
    </chartFormat>
    <chartFormat chart="15" format="4">
      <pivotArea type="data" outline="0" fieldPosition="0">
        <references count="2">
          <reference field="4294967294" count="1" selected="0">
            <x v="0"/>
          </reference>
          <reference field="2" count="1" selected="0">
            <x v="1"/>
          </reference>
        </references>
      </pivotArea>
    </chartFormat>
    <chartFormat chart="15" format="5">
      <pivotArea type="data" outline="0" fieldPosition="0">
        <references count="2">
          <reference field="4294967294" count="1" selected="0">
            <x v="0"/>
          </reference>
          <reference field="2" count="1" selected="0">
            <x v="2"/>
          </reference>
        </references>
      </pivotArea>
    </chartFormat>
    <chartFormat chart="15" format="6">
      <pivotArea type="data" outline="0" fieldPosition="0">
        <references count="2">
          <reference field="4294967294" count="1" selected="0">
            <x v="0"/>
          </reference>
          <reference field="2" count="1" selected="0">
            <x v="3"/>
          </reference>
        </references>
      </pivotArea>
    </chartFormat>
    <chartFormat chart="15" format="7">
      <pivotArea type="data" outline="0" fieldPosition="0">
        <references count="2">
          <reference field="4294967294" count="1" selected="0">
            <x v="0"/>
          </reference>
          <reference field="2" count="1" selected="0">
            <x v="4"/>
          </reference>
        </references>
      </pivotArea>
    </chartFormat>
    <chartFormat chart="15" format="8">
      <pivotArea type="data" outline="0" fieldPosition="0">
        <references count="2">
          <reference field="4294967294" count="1" selected="0">
            <x v="0"/>
          </reference>
          <reference field="2" count="1" selected="0">
            <x v="5"/>
          </reference>
        </references>
      </pivotArea>
    </chartFormat>
    <chartFormat chart="15" format="9">
      <pivotArea type="data" outline="0" fieldPosition="0">
        <references count="2">
          <reference field="4294967294" count="1" selected="0">
            <x v="0"/>
          </reference>
          <reference field="2" count="1" selected="0">
            <x v="6"/>
          </reference>
        </references>
      </pivotArea>
    </chartFormat>
    <chartFormat chart="15" format="10">
      <pivotArea type="data" outline="0" fieldPosition="0">
        <references count="2">
          <reference field="4294967294" count="1" selected="0">
            <x v="0"/>
          </reference>
          <reference field="2" count="1" selected="0">
            <x v="7"/>
          </reference>
        </references>
      </pivotArea>
    </chartFormat>
    <chartFormat chart="15" format="11">
      <pivotArea type="data" outline="0" fieldPosition="0">
        <references count="2">
          <reference field="4294967294" count="1" selected="0">
            <x v="0"/>
          </reference>
          <reference field="2" count="1" selected="0">
            <x v="8"/>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9823A8-636C-4A9C-8682-518D32C1CB05}" name="PivotTable2" cacheId="70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location ref="A37:B53" firstHeaderRow="1" firstDataRow="1" firstDataCol="1"/>
  <pivotFields count="3">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12"/>
    </i>
    <i>
      <x v="2"/>
    </i>
    <i>
      <x v="15"/>
    </i>
    <i>
      <x v="11"/>
    </i>
    <i>
      <x v="7"/>
    </i>
    <i>
      <x v="1"/>
    </i>
    <i>
      <x v="14"/>
    </i>
    <i>
      <x v="10"/>
    </i>
    <i>
      <x v="8"/>
    </i>
    <i>
      <x/>
    </i>
    <i>
      <x v="3"/>
    </i>
    <i>
      <x v="4"/>
    </i>
    <i>
      <x v="5"/>
    </i>
    <i>
      <x v="9"/>
    </i>
    <i>
      <x v="13"/>
    </i>
    <i>
      <x v="6"/>
    </i>
  </rowItems>
  <colItems count="1">
    <i/>
  </colItems>
  <dataFields count="1">
    <dataField name="Sum of Total Sales" fld="0" baseField="0" baseItem="0" numFmtId="167"/>
  </dataFields>
  <formats count="11">
    <format dxfId="412">
      <pivotArea type="all" dataOnly="0" outline="0" fieldPosition="0"/>
    </format>
    <format dxfId="413">
      <pivotArea outline="0" collapsedLevelsAreSubtotals="1" fieldPosition="0"/>
    </format>
    <format dxfId="414">
      <pivotArea type="all" dataOnly="0" outline="0" fieldPosition="0"/>
    </format>
    <format dxfId="415">
      <pivotArea outline="0" collapsedLevelsAreSubtotals="1" fieldPosition="0"/>
    </format>
    <format dxfId="416">
      <pivotArea dataOnly="0" labelOnly="1" grandRow="1" outline="0" fieldPosition="0"/>
    </format>
    <format dxfId="417">
      <pivotArea outline="0" collapsedLevelsAreSubtotals="1" fieldPosition="0"/>
    </format>
    <format dxfId="411">
      <pivotArea type="all" dataOnly="0" outline="0" fieldPosition="0"/>
    </format>
    <format dxfId="410">
      <pivotArea outline="0" collapsedLevelsAreSubtotals="1" fieldPosition="0"/>
    </format>
    <format dxfId="409">
      <pivotArea field="1" type="button" dataOnly="0" labelOnly="1" outline="0" axis="axisRow" fieldPosition="0"/>
    </format>
    <format dxfId="408">
      <pivotArea dataOnly="0" labelOnly="1" fieldPosition="0">
        <references count="1">
          <reference field="1" count="0"/>
        </references>
      </pivotArea>
    </format>
    <format dxfId="40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F81A69-2E86-4178-BFDE-863F7FBB5950}" name="PivotTable1" cacheId="68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26:C30"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efaultSubtotal="0" defaultAttributeDrillState="1">
      <items count="2">
        <item x="1"/>
        <item x="0"/>
      </items>
    </pivotField>
  </pivotFields>
  <rowFields count="1">
    <field x="1"/>
  </rowFields>
  <rowItems count="3">
    <i>
      <x/>
    </i>
    <i>
      <x v="1"/>
    </i>
    <i>
      <x v="2"/>
    </i>
  </rowItems>
  <colFields count="1">
    <field x="2"/>
  </colFields>
  <colItems count="2">
    <i>
      <x/>
    </i>
    <i>
      <x v="1"/>
    </i>
  </colItems>
  <dataFields count="1">
    <dataField name="Sum of Total Sales" fld="0" baseField="0" baseItem="0" numFmtId="167"/>
  </dataFields>
  <formats count="15">
    <format dxfId="426">
      <pivotArea type="all" dataOnly="0" outline="0" fieldPosition="0"/>
    </format>
    <format dxfId="427">
      <pivotArea outline="0" collapsedLevelsAreSubtotals="1" fieldPosition="0"/>
    </format>
    <format dxfId="428">
      <pivotArea type="all" dataOnly="0" outline="0" fieldPosition="0"/>
    </format>
    <format dxfId="429">
      <pivotArea outline="0" collapsedLevelsAreSubtotals="1" fieldPosition="0"/>
    </format>
    <format dxfId="430">
      <pivotArea dataOnly="0" labelOnly="1" grandRow="1" outline="0" fieldPosition="0"/>
    </format>
    <format dxfId="431">
      <pivotArea dataOnly="0" labelOnly="1" outline="0" axis="axisValues" fieldPosition="0"/>
    </format>
    <format dxfId="432">
      <pivotArea outline="0" collapsedLevelsAreSubtotals="1" fieldPosition="0"/>
    </format>
    <format dxfId="425">
      <pivotArea type="all" dataOnly="0" outline="0" fieldPosition="0"/>
    </format>
    <format dxfId="424">
      <pivotArea outline="0" collapsedLevelsAreSubtotals="1" fieldPosition="0"/>
    </format>
    <format dxfId="423">
      <pivotArea type="origin" dataOnly="0" labelOnly="1" outline="0" fieldPosition="0"/>
    </format>
    <format dxfId="422">
      <pivotArea field="2" type="button" dataOnly="0" labelOnly="1" outline="0" axis="axisCol" fieldPosition="0"/>
    </format>
    <format dxfId="421">
      <pivotArea type="topRight" dataOnly="0" labelOnly="1" outline="0" fieldPosition="0"/>
    </format>
    <format dxfId="420">
      <pivotArea field="1" type="button" dataOnly="0" labelOnly="1" outline="0" axis="axisRow" fieldPosition="0"/>
    </format>
    <format dxfId="419">
      <pivotArea dataOnly="0" labelOnly="1" fieldPosition="0">
        <references count="1">
          <reference field="1" count="0"/>
        </references>
      </pivotArea>
    </format>
    <format dxfId="418">
      <pivotArea dataOnly="0" labelOnly="1" fieldPosition="0">
        <references count="1">
          <reference field="2"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2" count="1" selected="0">
            <x v="1"/>
          </reference>
        </references>
      </pivotArea>
    </chartFormat>
    <chartFormat chart="4" format="1" series="1">
      <pivotArea type="data" outline="0" fieldPosition="0">
        <references count="2">
          <reference field="4294967294" count="1" selected="0">
            <x v="0"/>
          </reference>
          <reference field="2" count="1" selected="0">
            <x v="0"/>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6DCE46-80EC-4C6F-A886-3C8324491164}" name="PivotTable7" cacheId="68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
  <location ref="A13:B1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Total Sales" fld="1" baseField="0" baseItem="0" numFmtId="167"/>
  </dataFields>
  <formats count="9">
    <format dxfId="441">
      <pivotArea type="all" dataOnly="0" outline="0" fieldPosition="0"/>
    </format>
    <format dxfId="440">
      <pivotArea outline="0" collapsedLevelsAreSubtotals="1" fieldPosition="0"/>
    </format>
    <format dxfId="439">
      <pivotArea type="all" dataOnly="0" outline="0" fieldPosition="0"/>
    </format>
    <format dxfId="438">
      <pivotArea outline="0" collapsedLevelsAreSubtotals="1" fieldPosition="0"/>
    </format>
    <format dxfId="437">
      <pivotArea field="0" type="button" dataOnly="0" labelOnly="1" outline="0" axis="axisRow" fieldPosition="0"/>
    </format>
    <format dxfId="436">
      <pivotArea dataOnly="0" labelOnly="1" fieldPosition="0">
        <references count="1">
          <reference field="0" count="0"/>
        </references>
      </pivotArea>
    </format>
    <format dxfId="435">
      <pivotArea dataOnly="0" labelOnly="1" grandRow="1" outline="0" fieldPosition="0"/>
    </format>
    <format dxfId="434">
      <pivotArea dataOnly="0" labelOnly="1" outline="0" axis="axisValues" fieldPosition="0"/>
    </format>
    <format dxfId="43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B7EDFD-E776-4A71-8509-76D3499B1F1C}" name="PivotTable6" cacheId="7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0" baseField="0" baseItem="0"/>
    <dataField name="Average Sales" fld="1" subtotal="average" baseField="0" baseItem="1"/>
    <dataField name="Number of Items" fld="2" subtotal="count" baseField="0" baseItem="2"/>
    <dataField name="Average Rating" fld="3" subtotal="average" baseField="0" baseItem="3"/>
  </dataFields>
  <formats count="3">
    <format dxfId="406">
      <pivotArea type="all" dataOnly="0" outline="0" fieldPosition="0"/>
    </format>
    <format dxfId="405">
      <pivotArea outline="0" collapsedLevelsAreSubtotals="1" fieldPosition="0"/>
    </format>
    <format dxfId="404">
      <pivotArea dataOnly="0" labelOnly="1" outline="0" fieldPosition="0">
        <references count="1">
          <reference field="4294967294" count="4">
            <x v="0"/>
            <x v="1"/>
            <x v="2"/>
            <x v="3"/>
          </reference>
        </references>
      </pivotArea>
    </format>
  </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Rat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CE3BE35-E69F-4B03-976D-302E451EDDFD}" sourceName="[Table1].[Outlet Size]">
  <pivotTables>
    <pivotTable tabId="7" name="PivotTable6"/>
    <pivotTable tabId="7" name="PivotTable7"/>
    <pivotTable tabId="7" name="PivotTable1"/>
    <pivotTable tabId="7" name="PivotTable2"/>
    <pivotTable tabId="7" name="PivotTable4"/>
    <pivotTable tabId="7" name="PivotTable5"/>
    <pivotTable tabId="7" name="PivotTable8"/>
    <pivotTable tabId="7" name="PivotTable11"/>
    <pivotTable tabId="7" name="PivotTable12"/>
    <pivotTable tabId="7" name="PivotTable13"/>
  </pivotTables>
  <data>
    <olap pivotCacheId="294368066">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D725065-F1BB-4259-89B2-2E3F8ACEEB49}" sourceName="[Table1].[Item Type]">
  <pivotTables>
    <pivotTable tabId="7" name="PivotTable7"/>
    <pivotTable tabId="7" name="PivotTable1"/>
    <pivotTable tabId="7" name="PivotTable11"/>
    <pivotTable tabId="7" name="PivotTable12"/>
    <pivotTable tabId="7" name="PivotTable13"/>
    <pivotTable tabId="7" name="PivotTable2"/>
    <pivotTable tabId="7" name="PivotTable4"/>
    <pivotTable tabId="7" name="PivotTable5"/>
    <pivotTable tabId="7" name="PivotTable6"/>
    <pivotTable tabId="7" name="PivotTable8"/>
  </pivotTables>
  <data>
    <olap pivotCacheId="294368066">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A75CBB8-9DCF-4EF2-8B8F-BB588BCE16B2}" sourceName="[Table1].[Outlet Location Type]">
  <pivotTables>
    <pivotTable tabId="7" name="PivotTable7"/>
    <pivotTable tabId="7" name="PivotTable1"/>
    <pivotTable tabId="7" name="PivotTable11"/>
    <pivotTable tabId="7" name="PivotTable12"/>
    <pivotTable tabId="7" name="PivotTable13"/>
    <pivotTable tabId="7" name="PivotTable2"/>
    <pivotTable tabId="7" name="PivotTable4"/>
    <pivotTable tabId="7" name="PivotTable5"/>
    <pivotTable tabId="7" name="PivotTable6"/>
    <pivotTable tabId="7" name="PivotTable8"/>
  </pivotTables>
  <data>
    <olap pivotCacheId="294368066">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8C05F4A-9A9F-41E9-9CCE-01342B872719}" cache="Slicer_Outlet_Size" caption="Outlet Size" level="1" rowHeight="262466"/>
  <slicer name="Item Type" xr10:uid="{3D47A41D-7BD4-450A-BF4D-D2405A29EC92}" cache="Slicer_Item_Type" caption="Item Type" startItem="11" level="1" rowHeight="262466"/>
  <slicer name="Outlet Location Type" xr10:uid="{2DBC1942-9A97-4706-A5B4-7F48D18B63F2}" cache="Slicer_Outlet_Location_Type" caption="Outlet Location Type" level="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271E737-664E-480A-BFE3-915D183E7F21}" cache="Slicer_Outlet_Size" caption="Outlet Size" level="1" style="Blinkit Analysis" rowHeight="262466"/>
  <slicer name="Item Type 1" xr10:uid="{F281460D-8DE8-4A3D-ABF3-292B9273ADD2}" cache="Slicer_Item_Type" caption="Item Type" startItem="9" level="1" style="Blinkit Analysis" rowHeight="262466"/>
  <slicer name="Outlet Location Type 1" xr10:uid="{7C395553-8A4B-47F3-B576-2AA8F2261BC4}" cache="Slicer_Outlet_Location_Type" caption="Outlet Location" level="1"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905E256-BE11-4DE1-A8D5-7521B7BB8D58}"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8C66-C9FD-4F50-A627-5C15DB76E749}">
  <sheetPr>
    <pageSetUpPr autoPageBreaks="0"/>
  </sheetPr>
  <dimension ref="A1:P136"/>
  <sheetViews>
    <sheetView topLeftCell="A55" zoomScale="80" zoomScaleNormal="80" workbookViewId="0">
      <selection activeCell="B137" sqref="B137"/>
    </sheetView>
  </sheetViews>
  <sheetFormatPr defaultRowHeight="15.5" x14ac:dyDescent="0.35"/>
  <cols>
    <col min="1" max="1" width="12.83203125" bestFit="1" customWidth="1"/>
    <col min="2" max="2" width="16" bestFit="1" customWidth="1"/>
    <col min="3" max="3" width="15" bestFit="1" customWidth="1"/>
    <col min="4" max="4" width="13.6640625" bestFit="1" customWidth="1"/>
  </cols>
  <sheetData>
    <row r="1" spans="1:4" ht="16" thickBot="1" x14ac:dyDescent="0.4"/>
    <row r="2" spans="1:4" ht="25" customHeight="1" thickBot="1" x14ac:dyDescent="0.5">
      <c r="A2" s="31" t="s">
        <v>1618</v>
      </c>
      <c r="B2" s="34"/>
      <c r="C2" s="34"/>
      <c r="D2" s="35"/>
    </row>
    <row r="3" spans="1:4" ht="16" thickBot="1" x14ac:dyDescent="0.4">
      <c r="A3" s="7" t="s">
        <v>1610</v>
      </c>
      <c r="B3" s="8" t="s">
        <v>1611</v>
      </c>
      <c r="C3" s="8" t="s">
        <v>1613</v>
      </c>
      <c r="D3" s="9" t="s">
        <v>1614</v>
      </c>
    </row>
    <row r="4" spans="1:4" ht="16" thickBot="1" x14ac:dyDescent="0.4">
      <c r="A4" s="25">
        <v>1201681.4927999999</v>
      </c>
      <c r="B4" s="26">
        <v>140.99278338613163</v>
      </c>
      <c r="C4" s="26">
        <v>8523</v>
      </c>
      <c r="D4" s="27">
        <v>3.9658570925730379</v>
      </c>
    </row>
    <row r="5" spans="1:4" x14ac:dyDescent="0.35">
      <c r="A5" s="2"/>
      <c r="B5" s="19"/>
      <c r="C5" s="19"/>
      <c r="D5" s="3"/>
    </row>
    <row r="6" spans="1:4" x14ac:dyDescent="0.35">
      <c r="A6" s="2"/>
      <c r="B6" s="19"/>
      <c r="C6" s="19"/>
      <c r="D6" s="3"/>
    </row>
    <row r="7" spans="1:4" x14ac:dyDescent="0.35">
      <c r="A7" s="2" t="s">
        <v>1609</v>
      </c>
      <c r="B7" s="19" t="s">
        <v>1615</v>
      </c>
      <c r="C7" s="19" t="s">
        <v>1616</v>
      </c>
      <c r="D7" s="3" t="s">
        <v>1617</v>
      </c>
    </row>
    <row r="8" spans="1:4" ht="16" thickBot="1" x14ac:dyDescent="0.4">
      <c r="A8" s="28">
        <f>A4</f>
        <v>1201681.4927999999</v>
      </c>
      <c r="B8" s="29">
        <f>B4</f>
        <v>140.99278338613163</v>
      </c>
      <c r="C8" s="5">
        <f>C4</f>
        <v>8523</v>
      </c>
      <c r="D8" s="30">
        <f>D4</f>
        <v>3.9658570925730379</v>
      </c>
    </row>
    <row r="9" spans="1:4" x14ac:dyDescent="0.35">
      <c r="A9" s="19"/>
      <c r="B9" s="19"/>
      <c r="C9" s="19"/>
      <c r="D9" s="19"/>
    </row>
    <row r="11" spans="1:4" ht="16" thickBot="1" x14ac:dyDescent="0.4"/>
    <row r="12" spans="1:4" ht="28" customHeight="1" thickBot="1" x14ac:dyDescent="0.5">
      <c r="A12" s="31" t="s">
        <v>1620</v>
      </c>
      <c r="B12" s="34"/>
      <c r="C12" s="34"/>
      <c r="D12" s="35"/>
    </row>
    <row r="13" spans="1:4" ht="16" thickBot="1" x14ac:dyDescent="0.4">
      <c r="A13" s="10" t="s">
        <v>1619</v>
      </c>
      <c r="B13" s="13" t="s">
        <v>1610</v>
      </c>
      <c r="D13" s="3"/>
    </row>
    <row r="14" spans="1:4" x14ac:dyDescent="0.35">
      <c r="A14" s="11" t="s">
        <v>17</v>
      </c>
      <c r="B14" s="15">
        <v>776319.68839999998</v>
      </c>
      <c r="D14" s="3"/>
    </row>
    <row r="15" spans="1:4" ht="16" thickBot="1" x14ac:dyDescent="0.4">
      <c r="A15" s="12" t="s">
        <v>10</v>
      </c>
      <c r="B15" s="14">
        <v>425361.80440000002</v>
      </c>
      <c r="D15" s="3"/>
    </row>
    <row r="16" spans="1:4" x14ac:dyDescent="0.35">
      <c r="D16" s="3"/>
    </row>
    <row r="17" spans="1:9" x14ac:dyDescent="0.35">
      <c r="A17" s="2"/>
      <c r="D17" s="3"/>
    </row>
    <row r="18" spans="1:9" x14ac:dyDescent="0.35">
      <c r="A18" s="2"/>
      <c r="D18" s="3"/>
    </row>
    <row r="19" spans="1:9" x14ac:dyDescent="0.35">
      <c r="A19" s="2"/>
      <c r="D19" s="3"/>
    </row>
    <row r="20" spans="1:9" x14ac:dyDescent="0.35">
      <c r="A20" s="2"/>
      <c r="D20" s="3"/>
    </row>
    <row r="21" spans="1:9" ht="16" thickBot="1" x14ac:dyDescent="0.4">
      <c r="A21" s="4"/>
      <c r="B21" s="5"/>
      <c r="C21" s="5"/>
      <c r="D21" s="6"/>
    </row>
    <row r="24" spans="1:9" ht="16" thickBot="1" x14ac:dyDescent="0.4"/>
    <row r="25" spans="1:9" ht="18" thickBot="1" x14ac:dyDescent="0.5">
      <c r="A25" s="31" t="s">
        <v>1623</v>
      </c>
      <c r="B25" s="32"/>
      <c r="C25" s="32"/>
      <c r="D25" s="32"/>
      <c r="E25" s="32"/>
      <c r="F25" s="32"/>
      <c r="G25" s="32"/>
      <c r="H25" s="32"/>
      <c r="I25" s="33"/>
    </row>
    <row r="26" spans="1:9" ht="16" thickBot="1" x14ac:dyDescent="0.4">
      <c r="A26" s="10" t="s">
        <v>1610</v>
      </c>
      <c r="B26" s="10" t="s">
        <v>1622</v>
      </c>
      <c r="C26" s="13"/>
      <c r="D26" s="19"/>
      <c r="E26" s="19"/>
      <c r="F26" s="19"/>
      <c r="G26" s="19"/>
      <c r="H26" s="19"/>
      <c r="I26" s="3"/>
    </row>
    <row r="27" spans="1:9" ht="16" thickBot="1" x14ac:dyDescent="0.4">
      <c r="A27" s="10" t="s">
        <v>1619</v>
      </c>
      <c r="B27" s="7" t="s">
        <v>10</v>
      </c>
      <c r="C27" s="9" t="s">
        <v>17</v>
      </c>
      <c r="D27" s="19"/>
      <c r="E27" s="19"/>
      <c r="F27" s="19"/>
      <c r="G27" s="19"/>
      <c r="H27" s="19"/>
      <c r="I27" s="3"/>
    </row>
    <row r="28" spans="1:9" x14ac:dyDescent="0.35">
      <c r="A28" s="24" t="s">
        <v>14</v>
      </c>
      <c r="B28" s="20">
        <v>121349.89939999999</v>
      </c>
      <c r="C28" s="21">
        <v>215047.91260000001</v>
      </c>
      <c r="D28" s="19"/>
      <c r="E28" s="19"/>
      <c r="F28" s="19"/>
      <c r="G28" s="19"/>
      <c r="H28" s="19"/>
      <c r="I28" s="3"/>
    </row>
    <row r="29" spans="1:9" x14ac:dyDescent="0.35">
      <c r="A29" s="11" t="s">
        <v>34</v>
      </c>
      <c r="B29" s="22">
        <v>138685.8682</v>
      </c>
      <c r="C29" s="16">
        <v>254464.7794</v>
      </c>
      <c r="D29" s="19"/>
      <c r="E29" s="19"/>
      <c r="F29" s="19"/>
      <c r="G29" s="19"/>
      <c r="H29" s="19"/>
      <c r="I29" s="3"/>
    </row>
    <row r="30" spans="1:9" ht="16" thickBot="1" x14ac:dyDescent="0.4">
      <c r="A30" s="12" t="s">
        <v>21</v>
      </c>
      <c r="B30" s="23">
        <v>165326.0368</v>
      </c>
      <c r="C30" s="17">
        <v>306806.9964</v>
      </c>
      <c r="D30" s="19"/>
      <c r="E30" s="19"/>
      <c r="F30" s="19"/>
      <c r="G30" s="19"/>
      <c r="H30" s="19"/>
      <c r="I30" s="3"/>
    </row>
    <row r="31" spans="1:9" x14ac:dyDescent="0.35">
      <c r="A31" s="2"/>
      <c r="B31" s="19"/>
      <c r="C31" s="19"/>
      <c r="D31" s="19"/>
      <c r="E31" s="19"/>
      <c r="F31" s="19"/>
      <c r="G31" s="19"/>
      <c r="H31" s="19"/>
      <c r="I31" s="3"/>
    </row>
    <row r="32" spans="1:9" ht="16" thickBot="1" x14ac:dyDescent="0.4">
      <c r="A32" s="4"/>
      <c r="B32" s="5"/>
      <c r="C32" s="5"/>
      <c r="D32" s="5"/>
      <c r="E32" s="5"/>
      <c r="F32" s="5"/>
      <c r="G32" s="5"/>
      <c r="H32" s="5"/>
      <c r="I32" s="6"/>
    </row>
    <row r="35" spans="1:8" ht="16" thickBot="1" x14ac:dyDescent="0.4"/>
    <row r="36" spans="1:8" ht="18" thickBot="1" x14ac:dyDescent="0.5">
      <c r="A36" s="31" t="s">
        <v>1621</v>
      </c>
      <c r="B36" s="32"/>
      <c r="C36" s="32"/>
      <c r="D36" s="32"/>
      <c r="E36" s="32"/>
      <c r="F36" s="32"/>
      <c r="G36" s="32"/>
      <c r="H36" s="33"/>
    </row>
    <row r="37" spans="1:8" ht="16" thickBot="1" x14ac:dyDescent="0.4">
      <c r="A37" s="10" t="s">
        <v>1619</v>
      </c>
      <c r="B37" s="13" t="s">
        <v>1610</v>
      </c>
      <c r="C37" s="19"/>
      <c r="D37" s="19"/>
      <c r="E37" s="19"/>
      <c r="F37" s="19"/>
      <c r="G37" s="19"/>
      <c r="H37" s="3"/>
    </row>
    <row r="38" spans="1:8" x14ac:dyDescent="0.35">
      <c r="A38" s="24" t="s">
        <v>153</v>
      </c>
      <c r="B38" s="15">
        <v>9077.8700000000008</v>
      </c>
      <c r="C38" s="19"/>
      <c r="D38" s="19"/>
      <c r="E38" s="19"/>
      <c r="F38" s="19"/>
      <c r="G38" s="19"/>
      <c r="H38" s="3"/>
    </row>
    <row r="39" spans="1:8" x14ac:dyDescent="0.35">
      <c r="A39" s="11" t="s">
        <v>74</v>
      </c>
      <c r="B39" s="18">
        <v>15596.696599999999</v>
      </c>
      <c r="C39" s="19"/>
      <c r="D39" s="19"/>
      <c r="E39" s="19"/>
      <c r="F39" s="19"/>
      <c r="G39" s="19"/>
      <c r="H39" s="3"/>
    </row>
    <row r="40" spans="1:8" x14ac:dyDescent="0.35">
      <c r="A40" s="11" t="s">
        <v>159</v>
      </c>
      <c r="B40" s="18">
        <v>21880.027399999999</v>
      </c>
      <c r="C40" s="19"/>
      <c r="D40" s="19"/>
      <c r="E40" s="19"/>
      <c r="F40" s="19"/>
      <c r="G40" s="19"/>
      <c r="H40" s="3"/>
    </row>
    <row r="41" spans="1:8" x14ac:dyDescent="0.35">
      <c r="A41" s="11" t="s">
        <v>64</v>
      </c>
      <c r="B41" s="18">
        <v>22451.891599999999</v>
      </c>
      <c r="C41" s="19"/>
      <c r="D41" s="19"/>
      <c r="E41" s="19"/>
      <c r="F41" s="19"/>
      <c r="G41" s="19"/>
      <c r="H41" s="3"/>
    </row>
    <row r="42" spans="1:8" x14ac:dyDescent="0.35">
      <c r="A42" s="11" t="s">
        <v>61</v>
      </c>
      <c r="B42" s="18">
        <v>29334.6806</v>
      </c>
      <c r="C42" s="19"/>
      <c r="D42" s="19"/>
      <c r="E42" s="19"/>
      <c r="F42" s="19"/>
      <c r="G42" s="19"/>
      <c r="H42" s="3"/>
    </row>
    <row r="43" spans="1:8" x14ac:dyDescent="0.35">
      <c r="A43" s="11" t="s">
        <v>57</v>
      </c>
      <c r="B43" s="18">
        <v>35379.1198</v>
      </c>
      <c r="C43" s="19"/>
      <c r="D43" s="19"/>
      <c r="E43" s="19"/>
      <c r="F43" s="19"/>
      <c r="G43" s="19"/>
      <c r="H43" s="3"/>
    </row>
    <row r="44" spans="1:8" x14ac:dyDescent="0.35">
      <c r="A44" s="11" t="s">
        <v>32</v>
      </c>
      <c r="B44" s="18">
        <v>58514.167000000001</v>
      </c>
      <c r="C44" s="19"/>
      <c r="D44" s="19"/>
      <c r="E44" s="19"/>
      <c r="F44" s="19"/>
      <c r="G44" s="19"/>
      <c r="H44" s="3"/>
    </row>
    <row r="45" spans="1:8" x14ac:dyDescent="0.35">
      <c r="A45" s="11" t="s">
        <v>54</v>
      </c>
      <c r="B45" s="18">
        <v>59449.863799999999</v>
      </c>
      <c r="C45" s="19"/>
      <c r="D45" s="19"/>
      <c r="E45" s="19"/>
      <c r="F45" s="19"/>
      <c r="G45" s="19"/>
      <c r="H45" s="3"/>
    </row>
    <row r="46" spans="1:8" x14ac:dyDescent="0.35">
      <c r="A46" s="11" t="s">
        <v>19</v>
      </c>
      <c r="B46" s="18">
        <v>68025.838799999998</v>
      </c>
      <c r="C46" s="19"/>
      <c r="D46" s="19"/>
      <c r="E46" s="19"/>
      <c r="F46" s="19"/>
      <c r="G46" s="19"/>
      <c r="H46" s="3"/>
    </row>
    <row r="47" spans="1:8" x14ac:dyDescent="0.35">
      <c r="A47" s="11" t="s">
        <v>95</v>
      </c>
      <c r="B47" s="18">
        <v>81894.736399999994</v>
      </c>
      <c r="C47" s="19"/>
      <c r="D47" s="19"/>
      <c r="E47" s="19"/>
      <c r="F47" s="19"/>
      <c r="G47" s="19"/>
      <c r="H47" s="3"/>
    </row>
    <row r="48" spans="1:8" x14ac:dyDescent="0.35">
      <c r="A48" s="11" t="s">
        <v>28</v>
      </c>
      <c r="B48" s="18">
        <v>90706.729000000007</v>
      </c>
      <c r="C48" s="19"/>
      <c r="D48" s="19"/>
      <c r="E48" s="19"/>
      <c r="F48" s="19"/>
      <c r="G48" s="19"/>
      <c r="H48" s="3"/>
    </row>
    <row r="49" spans="1:9" x14ac:dyDescent="0.35">
      <c r="A49" s="11" t="s">
        <v>67</v>
      </c>
      <c r="B49" s="18">
        <v>101276.4616</v>
      </c>
      <c r="C49" s="19"/>
      <c r="D49" s="19"/>
      <c r="E49" s="19"/>
      <c r="F49" s="19"/>
      <c r="G49" s="19"/>
      <c r="H49" s="3"/>
    </row>
    <row r="50" spans="1:9" x14ac:dyDescent="0.35">
      <c r="A50" s="11" t="s">
        <v>24</v>
      </c>
      <c r="B50" s="18">
        <v>118558.8814</v>
      </c>
      <c r="C50" s="19"/>
      <c r="D50" s="19"/>
      <c r="E50" s="19"/>
      <c r="F50" s="19"/>
      <c r="G50" s="19"/>
      <c r="H50" s="3"/>
    </row>
    <row r="51" spans="1:9" x14ac:dyDescent="0.35">
      <c r="A51" s="11" t="s">
        <v>42</v>
      </c>
      <c r="B51" s="18">
        <v>135976.52540000001</v>
      </c>
      <c r="C51" s="19"/>
      <c r="D51" s="19"/>
      <c r="E51" s="19"/>
      <c r="F51" s="19"/>
      <c r="G51" s="19"/>
      <c r="H51" s="3"/>
    </row>
    <row r="52" spans="1:9" x14ac:dyDescent="0.35">
      <c r="A52" s="11" t="s">
        <v>48</v>
      </c>
      <c r="B52" s="18">
        <v>175433.92240000001</v>
      </c>
      <c r="C52" s="19"/>
      <c r="D52" s="19"/>
      <c r="E52" s="19"/>
      <c r="F52" s="19"/>
      <c r="G52" s="19"/>
      <c r="H52" s="3"/>
    </row>
    <row r="53" spans="1:9" ht="16" thickBot="1" x14ac:dyDescent="0.4">
      <c r="A53" s="12" t="s">
        <v>12</v>
      </c>
      <c r="B53" s="14">
        <v>178124.08100000001</v>
      </c>
      <c r="C53" s="5"/>
      <c r="D53" s="5"/>
      <c r="E53" s="5"/>
      <c r="F53" s="5"/>
      <c r="G53" s="5"/>
      <c r="H53" s="6"/>
    </row>
    <row r="56" spans="1:9" ht="16" thickBot="1" x14ac:dyDescent="0.4"/>
    <row r="57" spans="1:9" ht="18" thickBot="1" x14ac:dyDescent="0.5">
      <c r="A57" s="31" t="s">
        <v>1624</v>
      </c>
      <c r="B57" s="32"/>
      <c r="C57" s="32"/>
      <c r="D57" s="32"/>
      <c r="E57" s="32"/>
      <c r="F57" s="32"/>
      <c r="G57" s="32"/>
      <c r="H57" s="32"/>
      <c r="I57" s="33"/>
    </row>
    <row r="58" spans="1:9" ht="16" thickBot="1" x14ac:dyDescent="0.4">
      <c r="A58" s="10" t="s">
        <v>1619</v>
      </c>
      <c r="B58" s="13" t="s">
        <v>1610</v>
      </c>
      <c r="C58" s="19"/>
      <c r="D58" s="19"/>
      <c r="E58" s="19"/>
      <c r="F58" s="19"/>
      <c r="G58" s="19"/>
      <c r="H58" s="19"/>
      <c r="I58" s="3"/>
    </row>
    <row r="59" spans="1:9" x14ac:dyDescent="0.35">
      <c r="A59" s="24">
        <v>2011</v>
      </c>
      <c r="B59" s="15">
        <v>78131.566600000006</v>
      </c>
      <c r="C59" s="19"/>
      <c r="D59" s="19"/>
      <c r="E59" s="19"/>
      <c r="F59" s="19"/>
      <c r="G59" s="19"/>
      <c r="H59" s="19"/>
      <c r="I59" s="3"/>
    </row>
    <row r="60" spans="1:9" x14ac:dyDescent="0.35">
      <c r="A60" s="11">
        <v>2012</v>
      </c>
      <c r="B60" s="18">
        <v>130476.85980000001</v>
      </c>
      <c r="C60" s="19"/>
      <c r="D60" s="19"/>
      <c r="E60" s="19"/>
      <c r="F60" s="19"/>
      <c r="G60" s="19"/>
      <c r="H60" s="19"/>
      <c r="I60" s="3"/>
    </row>
    <row r="61" spans="1:9" x14ac:dyDescent="0.35">
      <c r="A61" s="11">
        <v>2014</v>
      </c>
      <c r="B61" s="18">
        <v>131809.01560000001</v>
      </c>
      <c r="C61" s="19"/>
      <c r="D61" s="19"/>
      <c r="E61" s="19"/>
      <c r="F61" s="19"/>
      <c r="G61" s="19"/>
      <c r="H61" s="19"/>
      <c r="I61" s="3"/>
    </row>
    <row r="62" spans="1:9" x14ac:dyDescent="0.35">
      <c r="A62" s="11">
        <v>2015</v>
      </c>
      <c r="B62" s="18">
        <v>130942.78019999999</v>
      </c>
      <c r="C62" s="19"/>
      <c r="D62" s="19"/>
      <c r="E62" s="19"/>
      <c r="F62" s="19"/>
      <c r="G62" s="19"/>
      <c r="H62" s="19"/>
      <c r="I62" s="3"/>
    </row>
    <row r="63" spans="1:9" x14ac:dyDescent="0.35">
      <c r="A63" s="11">
        <v>2016</v>
      </c>
      <c r="B63" s="18">
        <v>132113.36979999999</v>
      </c>
      <c r="C63" s="19"/>
      <c r="D63" s="19"/>
      <c r="E63" s="19"/>
      <c r="F63" s="19"/>
      <c r="G63" s="19"/>
      <c r="H63" s="19"/>
      <c r="I63" s="3"/>
    </row>
    <row r="64" spans="1:9" x14ac:dyDescent="0.35">
      <c r="A64" s="11">
        <v>2017</v>
      </c>
      <c r="B64" s="18">
        <v>133103.90700000001</v>
      </c>
      <c r="C64" s="19"/>
      <c r="D64" s="19"/>
      <c r="E64" s="19"/>
      <c r="F64" s="19"/>
      <c r="G64" s="19"/>
      <c r="H64" s="19"/>
      <c r="I64" s="3"/>
    </row>
    <row r="65" spans="1:9" x14ac:dyDescent="0.35">
      <c r="A65" s="11">
        <v>2018</v>
      </c>
      <c r="B65" s="18">
        <v>204522.25700000001</v>
      </c>
      <c r="C65" s="19"/>
      <c r="D65" s="19"/>
      <c r="E65" s="19"/>
      <c r="F65" s="19"/>
      <c r="G65" s="19"/>
      <c r="H65" s="19"/>
      <c r="I65" s="3"/>
    </row>
    <row r="66" spans="1:9" x14ac:dyDescent="0.35">
      <c r="A66" s="11">
        <v>2020</v>
      </c>
      <c r="B66" s="18">
        <v>129103.9604</v>
      </c>
      <c r="C66" s="19"/>
      <c r="D66" s="19"/>
      <c r="E66" s="19"/>
      <c r="F66" s="19"/>
      <c r="G66" s="19"/>
      <c r="H66" s="19"/>
      <c r="I66" s="3"/>
    </row>
    <row r="67" spans="1:9" ht="16" thickBot="1" x14ac:dyDescent="0.4">
      <c r="A67" s="12">
        <v>2022</v>
      </c>
      <c r="B67" s="14">
        <v>131477.7764</v>
      </c>
      <c r="C67" s="19"/>
      <c r="D67" s="19"/>
      <c r="E67" s="19"/>
      <c r="F67" s="19"/>
      <c r="G67" s="19"/>
      <c r="H67" s="19"/>
      <c r="I67" s="3"/>
    </row>
    <row r="68" spans="1:9" x14ac:dyDescent="0.35">
      <c r="A68" s="2"/>
      <c r="B68" s="19"/>
      <c r="C68" s="19"/>
      <c r="D68" s="19"/>
      <c r="E68" s="19"/>
      <c r="F68" s="19"/>
      <c r="G68" s="19"/>
      <c r="H68" s="19"/>
      <c r="I68" s="3"/>
    </row>
    <row r="69" spans="1:9" ht="16" thickBot="1" x14ac:dyDescent="0.4">
      <c r="A69" s="4"/>
      <c r="B69" s="5"/>
      <c r="C69" s="5"/>
      <c r="D69" s="5"/>
      <c r="E69" s="5"/>
      <c r="F69" s="5"/>
      <c r="G69" s="5"/>
      <c r="H69" s="5"/>
      <c r="I69" s="6"/>
    </row>
    <row r="72" spans="1:9" ht="16" thickBot="1" x14ac:dyDescent="0.4"/>
    <row r="73" spans="1:9" ht="19" thickBot="1" x14ac:dyDescent="0.5">
      <c r="A73" s="36" t="s">
        <v>1625</v>
      </c>
      <c r="B73" s="37"/>
      <c r="C73" s="37"/>
      <c r="D73" s="37"/>
      <c r="E73" s="37"/>
      <c r="F73" s="37"/>
      <c r="G73" s="37"/>
      <c r="H73" s="38"/>
    </row>
    <row r="74" spans="1:9" ht="16" thickBot="1" x14ac:dyDescent="0.4">
      <c r="A74" s="10" t="s">
        <v>1619</v>
      </c>
      <c r="B74" s="13" t="s">
        <v>1610</v>
      </c>
      <c r="C74" s="19"/>
      <c r="D74" s="19"/>
      <c r="E74" s="19"/>
      <c r="F74" s="19"/>
      <c r="G74" s="19"/>
      <c r="H74" s="3"/>
    </row>
    <row r="75" spans="1:9" x14ac:dyDescent="0.35">
      <c r="A75" s="24" t="s">
        <v>30</v>
      </c>
      <c r="B75" s="15">
        <v>248991.58600000001</v>
      </c>
      <c r="C75" s="19"/>
      <c r="D75" s="19"/>
      <c r="E75" s="19"/>
      <c r="F75" s="19"/>
      <c r="G75" s="19"/>
      <c r="H75" s="3"/>
    </row>
    <row r="76" spans="1:9" x14ac:dyDescent="0.35">
      <c r="A76" s="11" t="s">
        <v>15</v>
      </c>
      <c r="B76" s="18">
        <v>507895.73639999999</v>
      </c>
      <c r="C76" s="19"/>
      <c r="D76" s="19"/>
      <c r="E76" s="19"/>
      <c r="F76" s="19"/>
      <c r="G76" s="19"/>
      <c r="H76" s="3"/>
    </row>
    <row r="77" spans="1:9" ht="16" thickBot="1" x14ac:dyDescent="0.4">
      <c r="A77" s="12" t="s">
        <v>26</v>
      </c>
      <c r="B77" s="14">
        <v>444794.1704</v>
      </c>
      <c r="C77" s="19"/>
      <c r="D77" s="19"/>
      <c r="E77" s="19"/>
      <c r="F77" s="19"/>
      <c r="G77" s="19"/>
      <c r="H77" s="3"/>
    </row>
    <row r="78" spans="1:9" x14ac:dyDescent="0.35">
      <c r="A78" s="2"/>
      <c r="B78" s="19"/>
      <c r="C78" s="19"/>
      <c r="D78" s="19"/>
      <c r="E78" s="19"/>
      <c r="F78" s="19"/>
      <c r="G78" s="19"/>
      <c r="H78" s="3"/>
    </row>
    <row r="79" spans="1:9" x14ac:dyDescent="0.35">
      <c r="A79" s="2"/>
      <c r="B79" s="19"/>
      <c r="C79" s="19"/>
      <c r="D79" s="19"/>
      <c r="E79" s="19"/>
      <c r="F79" s="19"/>
      <c r="G79" s="19"/>
      <c r="H79" s="3"/>
    </row>
    <row r="80" spans="1:9" x14ac:dyDescent="0.35">
      <c r="A80" s="2"/>
      <c r="B80" s="19"/>
      <c r="C80" s="19"/>
      <c r="D80" s="19"/>
      <c r="E80" s="19"/>
      <c r="F80" s="19"/>
      <c r="G80" s="19"/>
      <c r="H80" s="3"/>
    </row>
    <row r="81" spans="1:10" x14ac:dyDescent="0.35">
      <c r="A81" s="2"/>
      <c r="B81" s="19"/>
      <c r="C81" s="19"/>
      <c r="D81" s="19"/>
      <c r="E81" s="19"/>
      <c r="F81" s="19"/>
      <c r="G81" s="19"/>
      <c r="H81" s="3"/>
    </row>
    <row r="82" spans="1:10" x14ac:dyDescent="0.35">
      <c r="A82" s="2"/>
      <c r="B82" s="19"/>
      <c r="C82" s="19"/>
      <c r="D82" s="19"/>
      <c r="E82" s="19"/>
      <c r="F82" s="19"/>
      <c r="G82" s="19"/>
      <c r="H82" s="3"/>
    </row>
    <row r="83" spans="1:10" x14ac:dyDescent="0.35">
      <c r="A83" s="2"/>
      <c r="B83" s="19"/>
      <c r="C83" s="19"/>
      <c r="D83" s="19"/>
      <c r="E83" s="19"/>
      <c r="F83" s="19"/>
      <c r="G83" s="19"/>
      <c r="H83" s="3"/>
    </row>
    <row r="84" spans="1:10" x14ac:dyDescent="0.35">
      <c r="A84" s="2"/>
      <c r="B84" s="19"/>
      <c r="C84" s="19"/>
      <c r="D84" s="19"/>
      <c r="E84" s="19"/>
      <c r="F84" s="19"/>
      <c r="G84" s="19"/>
      <c r="H84" s="3"/>
    </row>
    <row r="85" spans="1:10" x14ac:dyDescent="0.35">
      <c r="A85" s="2"/>
      <c r="B85" s="19"/>
      <c r="C85" s="19"/>
      <c r="D85" s="19"/>
      <c r="E85" s="19"/>
      <c r="F85" s="19"/>
      <c r="G85" s="19"/>
      <c r="H85" s="3"/>
    </row>
    <row r="86" spans="1:10" x14ac:dyDescent="0.35">
      <c r="A86" s="2"/>
      <c r="B86" s="19"/>
      <c r="C86" s="19"/>
      <c r="D86" s="19"/>
      <c r="E86" s="19"/>
      <c r="F86" s="19"/>
      <c r="G86" s="19"/>
      <c r="H86" s="3"/>
    </row>
    <row r="87" spans="1:10" x14ac:dyDescent="0.35">
      <c r="A87" s="2"/>
      <c r="B87" s="19"/>
      <c r="C87" s="19"/>
      <c r="D87" s="19"/>
      <c r="E87" s="19"/>
      <c r="F87" s="19"/>
      <c r="G87" s="19"/>
      <c r="H87" s="3"/>
    </row>
    <row r="88" spans="1:10" ht="16" thickBot="1" x14ac:dyDescent="0.4">
      <c r="A88" s="4"/>
      <c r="B88" s="5"/>
      <c r="C88" s="5"/>
      <c r="D88" s="5"/>
      <c r="E88" s="5"/>
      <c r="F88" s="5"/>
      <c r="G88" s="5"/>
      <c r="H88" s="6"/>
    </row>
    <row r="91" spans="1:10" ht="14.5" customHeight="1" thickBot="1" x14ac:dyDescent="0.4"/>
    <row r="92" spans="1:10" ht="19" thickBot="1" x14ac:dyDescent="0.5">
      <c r="A92" s="36" t="s">
        <v>1626</v>
      </c>
      <c r="B92" s="37"/>
      <c r="C92" s="37"/>
      <c r="D92" s="37"/>
      <c r="E92" s="37"/>
      <c r="F92" s="37"/>
      <c r="G92" s="37"/>
      <c r="H92" s="37"/>
      <c r="I92" s="38"/>
      <c r="J92" s="1"/>
    </row>
    <row r="93" spans="1:10" ht="16" thickBot="1" x14ac:dyDescent="0.4">
      <c r="A93" s="10" t="s">
        <v>1619</v>
      </c>
      <c r="B93" s="13" t="s">
        <v>1610</v>
      </c>
      <c r="C93" s="19"/>
      <c r="D93" s="4" t="s">
        <v>1627</v>
      </c>
      <c r="E93" s="6" t="s">
        <v>1628</v>
      </c>
      <c r="F93" s="19"/>
      <c r="G93" s="19"/>
      <c r="H93" s="19"/>
      <c r="I93" s="19"/>
      <c r="J93" s="3"/>
    </row>
    <row r="94" spans="1:10" x14ac:dyDescent="0.35">
      <c r="A94" s="24" t="s">
        <v>21</v>
      </c>
      <c r="B94" s="15">
        <v>472133.03320000001</v>
      </c>
      <c r="C94" s="19"/>
      <c r="D94" s="2" t="str">
        <f>A94</f>
        <v>Tier 3</v>
      </c>
      <c r="E94" s="16">
        <f>B94</f>
        <v>472133.03320000001</v>
      </c>
      <c r="F94" s="19"/>
      <c r="G94" s="19"/>
      <c r="H94" s="19"/>
      <c r="I94" s="19"/>
      <c r="J94" s="3"/>
    </row>
    <row r="95" spans="1:10" x14ac:dyDescent="0.35">
      <c r="A95" s="11" t="s">
        <v>34</v>
      </c>
      <c r="B95" s="18">
        <v>393150.64760000003</v>
      </c>
      <c r="C95" s="19"/>
      <c r="D95" s="2" t="str">
        <f t="shared" ref="D95:D96" si="0">A95</f>
        <v>Tier 2</v>
      </c>
      <c r="E95" s="16">
        <f t="shared" ref="E95:E96" si="1">B95</f>
        <v>393150.64760000003</v>
      </c>
      <c r="F95" s="19"/>
      <c r="G95" s="19"/>
      <c r="H95" s="19"/>
      <c r="I95" s="19"/>
      <c r="J95" s="3"/>
    </row>
    <row r="96" spans="1:10" ht="16" thickBot="1" x14ac:dyDescent="0.4">
      <c r="A96" s="12" t="s">
        <v>14</v>
      </c>
      <c r="B96" s="14">
        <v>336397.81199999998</v>
      </c>
      <c r="C96" s="19"/>
      <c r="D96" s="4" t="str">
        <f t="shared" si="0"/>
        <v>Tier 1</v>
      </c>
      <c r="E96" s="17">
        <f t="shared" si="1"/>
        <v>336397.81199999998</v>
      </c>
      <c r="F96" s="19"/>
      <c r="G96" s="19"/>
      <c r="H96" s="19"/>
      <c r="I96" s="19"/>
      <c r="J96" s="3"/>
    </row>
    <row r="97" spans="1:16" ht="17.5" x14ac:dyDescent="0.35">
      <c r="A97" s="2"/>
      <c r="B97" s="19"/>
      <c r="C97" s="19"/>
      <c r="D97" s="19"/>
      <c r="E97" s="19"/>
      <c r="F97" s="19"/>
      <c r="G97" s="19"/>
      <c r="H97" s="19"/>
      <c r="I97" s="19"/>
      <c r="J97" s="3"/>
      <c r="P97" s="39"/>
    </row>
    <row r="98" spans="1:16" x14ac:dyDescent="0.35">
      <c r="A98" s="2"/>
      <c r="B98" s="19"/>
      <c r="C98" s="19"/>
      <c r="D98" s="19"/>
      <c r="E98" s="19"/>
      <c r="F98" s="19"/>
      <c r="G98" s="19"/>
      <c r="H98" s="19"/>
      <c r="I98" s="19"/>
      <c r="J98" s="3"/>
    </row>
    <row r="99" spans="1:16" x14ac:dyDescent="0.35">
      <c r="A99" s="2"/>
      <c r="B99" s="19"/>
      <c r="C99" s="19"/>
      <c r="D99" s="19"/>
      <c r="E99" s="19"/>
      <c r="F99" s="19"/>
      <c r="G99" s="19"/>
      <c r="H99" s="19"/>
      <c r="I99" s="19"/>
      <c r="J99" s="3"/>
    </row>
    <row r="100" spans="1:16" x14ac:dyDescent="0.35">
      <c r="A100" s="2"/>
      <c r="B100" s="19"/>
      <c r="C100" s="19"/>
      <c r="D100" s="19"/>
      <c r="E100" s="19"/>
      <c r="F100" s="19"/>
      <c r="G100" s="19"/>
      <c r="H100" s="19"/>
      <c r="I100" s="19"/>
      <c r="J100" s="3"/>
    </row>
    <row r="101" spans="1:16" x14ac:dyDescent="0.35">
      <c r="A101" s="2"/>
      <c r="B101" s="19"/>
      <c r="C101" s="19"/>
      <c r="D101" s="19"/>
      <c r="E101" s="19"/>
      <c r="F101" s="19"/>
      <c r="G101" s="19"/>
      <c r="H101" s="19"/>
      <c r="I101" s="19"/>
      <c r="J101" s="3"/>
    </row>
    <row r="102" spans="1:16" x14ac:dyDescent="0.35">
      <c r="A102" s="2"/>
      <c r="B102" s="19"/>
      <c r="C102" s="19"/>
      <c r="D102" s="19"/>
      <c r="E102" s="19"/>
      <c r="F102" s="19"/>
      <c r="G102" s="19"/>
      <c r="H102" s="19"/>
      <c r="I102" s="19"/>
      <c r="J102" s="3"/>
    </row>
    <row r="103" spans="1:16" x14ac:dyDescent="0.35">
      <c r="A103" s="2"/>
      <c r="B103" s="19"/>
      <c r="C103" s="19"/>
      <c r="D103" s="19"/>
      <c r="E103" s="19"/>
      <c r="F103" s="19"/>
      <c r="G103" s="19"/>
      <c r="H103" s="19"/>
      <c r="I103" s="19"/>
      <c r="J103" s="3"/>
    </row>
    <row r="104" spans="1:16" x14ac:dyDescent="0.35">
      <c r="A104" s="2"/>
      <c r="B104" s="19"/>
      <c r="C104" s="19"/>
      <c r="D104" s="19"/>
      <c r="E104" s="19"/>
      <c r="F104" s="19"/>
      <c r="G104" s="19"/>
      <c r="H104" s="19"/>
      <c r="I104" s="19"/>
      <c r="J104" s="3"/>
    </row>
    <row r="105" spans="1:16" x14ac:dyDescent="0.35">
      <c r="A105" s="2"/>
      <c r="B105" s="19"/>
      <c r="C105" s="19"/>
      <c r="D105" s="19"/>
      <c r="E105" s="19"/>
      <c r="F105" s="19"/>
      <c r="G105" s="19"/>
      <c r="H105" s="19"/>
      <c r="I105" s="19"/>
      <c r="J105" s="3"/>
    </row>
    <row r="106" spans="1:16" x14ac:dyDescent="0.35">
      <c r="A106" s="2"/>
      <c r="B106" s="19"/>
      <c r="C106" s="19"/>
      <c r="D106" s="19"/>
      <c r="E106" s="19"/>
      <c r="F106" s="19"/>
      <c r="G106" s="19"/>
      <c r="H106" s="19"/>
      <c r="I106" s="19"/>
      <c r="J106" s="3"/>
    </row>
    <row r="107" spans="1:16" x14ac:dyDescent="0.35">
      <c r="A107" s="2"/>
      <c r="B107" s="19"/>
      <c r="C107" s="19"/>
      <c r="D107" s="19"/>
      <c r="E107" s="19"/>
      <c r="F107" s="19"/>
      <c r="G107" s="19"/>
      <c r="H107" s="19"/>
      <c r="I107" s="19"/>
      <c r="J107" s="3"/>
    </row>
    <row r="108" spans="1:16" ht="16" thickBot="1" x14ac:dyDescent="0.4">
      <c r="A108" s="4"/>
      <c r="B108" s="5"/>
      <c r="C108" s="5"/>
      <c r="D108" s="5"/>
      <c r="E108" s="5"/>
      <c r="F108" s="5"/>
      <c r="G108" s="5"/>
      <c r="H108" s="5"/>
      <c r="I108" s="5"/>
      <c r="J108" s="6"/>
    </row>
    <row r="111" spans="1:16" ht="16" thickBot="1" x14ac:dyDescent="0.4"/>
    <row r="112" spans="1:16" ht="19" thickBot="1" x14ac:dyDescent="0.5">
      <c r="A112" s="40" t="s">
        <v>1631</v>
      </c>
      <c r="B112" s="47"/>
      <c r="C112" s="47"/>
      <c r="D112" s="47"/>
      <c r="E112" s="47"/>
      <c r="F112" s="47"/>
      <c r="G112" s="48"/>
    </row>
    <row r="113" spans="1:7" ht="16" thickBot="1" x14ac:dyDescent="0.4">
      <c r="A113" s="10" t="s">
        <v>1619</v>
      </c>
      <c r="B113" s="13" t="s">
        <v>1610</v>
      </c>
      <c r="C113" s="19"/>
      <c r="D113" s="19"/>
      <c r="E113" s="19"/>
      <c r="F113" s="19"/>
      <c r="G113" s="3"/>
    </row>
    <row r="114" spans="1:7" x14ac:dyDescent="0.35">
      <c r="A114" s="24" t="s">
        <v>16</v>
      </c>
      <c r="B114" s="15">
        <v>787549.89280000003</v>
      </c>
      <c r="C114" s="19"/>
      <c r="D114" s="19"/>
      <c r="E114" s="19"/>
      <c r="F114" s="19"/>
      <c r="G114" s="3"/>
    </row>
    <row r="115" spans="1:7" x14ac:dyDescent="0.35">
      <c r="A115" s="11" t="s">
        <v>40</v>
      </c>
      <c r="B115" s="18">
        <v>151939.149</v>
      </c>
      <c r="C115" s="19"/>
      <c r="D115" s="19"/>
      <c r="E115" s="19"/>
      <c r="F115" s="19"/>
      <c r="G115" s="3"/>
    </row>
    <row r="116" spans="1:7" x14ac:dyDescent="0.35">
      <c r="A116" s="11" t="s">
        <v>22</v>
      </c>
      <c r="B116" s="18">
        <v>131477.7764</v>
      </c>
      <c r="C116" s="19"/>
      <c r="D116" s="19"/>
      <c r="E116" s="19"/>
      <c r="F116" s="19"/>
      <c r="G116" s="3"/>
    </row>
    <row r="117" spans="1:7" ht="16" thickBot="1" x14ac:dyDescent="0.4">
      <c r="A117" s="12" t="s">
        <v>46</v>
      </c>
      <c r="B117" s="14">
        <v>130714.6746</v>
      </c>
      <c r="C117" s="19"/>
      <c r="D117" s="19"/>
      <c r="E117" s="19"/>
      <c r="F117" s="19"/>
      <c r="G117" s="3"/>
    </row>
    <row r="118" spans="1:7" x14ac:dyDescent="0.35">
      <c r="A118" s="2"/>
      <c r="B118" s="19"/>
      <c r="C118" s="19"/>
      <c r="D118" s="19"/>
      <c r="E118" s="19"/>
      <c r="F118" s="19"/>
      <c r="G118" s="3"/>
    </row>
    <row r="119" spans="1:7" ht="16" thickBot="1" x14ac:dyDescent="0.4">
      <c r="A119" s="2"/>
      <c r="B119" s="19"/>
      <c r="C119" s="19"/>
      <c r="D119" s="19"/>
      <c r="E119" s="19"/>
      <c r="F119" s="19"/>
      <c r="G119" s="3"/>
    </row>
    <row r="120" spans="1:7" ht="16" thickBot="1" x14ac:dyDescent="0.4">
      <c r="A120" s="10" t="s">
        <v>1619</v>
      </c>
      <c r="B120" s="13" t="s">
        <v>1629</v>
      </c>
      <c r="C120" s="19"/>
      <c r="D120" s="19"/>
      <c r="E120" s="19"/>
      <c r="F120" s="19"/>
      <c r="G120" s="3"/>
    </row>
    <row r="121" spans="1:7" x14ac:dyDescent="0.35">
      <c r="A121" s="24" t="s">
        <v>16</v>
      </c>
      <c r="B121" s="41">
        <v>141.21389506903353</v>
      </c>
      <c r="C121" s="19"/>
      <c r="D121" s="19"/>
      <c r="E121" s="19"/>
      <c r="F121" s="19"/>
      <c r="G121" s="3"/>
    </row>
    <row r="122" spans="1:7" x14ac:dyDescent="0.35">
      <c r="A122" s="11" t="s">
        <v>40</v>
      </c>
      <c r="B122" s="42">
        <v>140.29468975069253</v>
      </c>
      <c r="C122" s="19"/>
      <c r="D122" s="19"/>
      <c r="E122" s="19"/>
      <c r="F122" s="19"/>
      <c r="G122" s="3"/>
    </row>
    <row r="123" spans="1:7" x14ac:dyDescent="0.35">
      <c r="A123" s="11" t="s">
        <v>22</v>
      </c>
      <c r="B123" s="42">
        <v>141.67863836206897</v>
      </c>
      <c r="C123" s="19"/>
      <c r="D123" s="19"/>
      <c r="E123" s="19"/>
      <c r="F123" s="19"/>
      <c r="G123" s="3"/>
    </row>
    <row r="124" spans="1:7" ht="16" thickBot="1" x14ac:dyDescent="0.4">
      <c r="A124" s="12" t="s">
        <v>46</v>
      </c>
      <c r="B124" s="43">
        <v>139.80179101604278</v>
      </c>
      <c r="C124" s="19"/>
      <c r="D124" s="19"/>
      <c r="E124" s="19"/>
      <c r="F124" s="19"/>
      <c r="G124" s="3"/>
    </row>
    <row r="125" spans="1:7" x14ac:dyDescent="0.35">
      <c r="A125" s="2"/>
      <c r="B125" s="19"/>
      <c r="C125" s="19"/>
      <c r="D125" s="19"/>
      <c r="E125" s="19"/>
      <c r="F125" s="19"/>
      <c r="G125" s="3"/>
    </row>
    <row r="126" spans="1:7" ht="16" thickBot="1" x14ac:dyDescent="0.4">
      <c r="A126" s="2"/>
      <c r="B126" s="19"/>
      <c r="C126" s="19"/>
      <c r="D126" s="19"/>
      <c r="E126" s="19"/>
      <c r="F126" s="19"/>
      <c r="G126" s="3"/>
    </row>
    <row r="127" spans="1:7" ht="16" thickBot="1" x14ac:dyDescent="0.4">
      <c r="A127" s="10" t="s">
        <v>1619</v>
      </c>
      <c r="B127" s="13" t="s">
        <v>1630</v>
      </c>
      <c r="C127" s="19"/>
      <c r="D127" s="19"/>
      <c r="E127" s="19"/>
      <c r="F127" s="19"/>
      <c r="G127" s="3"/>
    </row>
    <row r="128" spans="1:7" x14ac:dyDescent="0.35">
      <c r="A128" s="24" t="s">
        <v>40</v>
      </c>
      <c r="B128" s="44">
        <v>1083</v>
      </c>
      <c r="C128" s="19"/>
      <c r="D128" s="19"/>
      <c r="E128" s="19"/>
      <c r="F128" s="19"/>
      <c r="G128" s="3"/>
    </row>
    <row r="129" spans="1:7" x14ac:dyDescent="0.35">
      <c r="A129" s="11" t="s">
        <v>16</v>
      </c>
      <c r="B129" s="45">
        <v>5577</v>
      </c>
      <c r="C129" s="19"/>
      <c r="D129" s="19"/>
      <c r="E129" s="19"/>
      <c r="F129" s="19"/>
      <c r="G129" s="3"/>
    </row>
    <row r="130" spans="1:7" x14ac:dyDescent="0.35">
      <c r="A130" s="11" t="s">
        <v>22</v>
      </c>
      <c r="B130" s="45">
        <v>928</v>
      </c>
      <c r="C130" s="19"/>
      <c r="D130" s="19"/>
      <c r="E130" s="19"/>
      <c r="F130" s="19"/>
      <c r="G130" s="3"/>
    </row>
    <row r="131" spans="1:7" ht="16" thickBot="1" x14ac:dyDescent="0.4">
      <c r="A131" s="12" t="s">
        <v>46</v>
      </c>
      <c r="B131" s="46">
        <v>935</v>
      </c>
      <c r="C131" s="19"/>
      <c r="D131" s="19"/>
      <c r="E131" s="19"/>
      <c r="F131" s="19"/>
      <c r="G131" s="3"/>
    </row>
    <row r="132" spans="1:7" x14ac:dyDescent="0.35">
      <c r="A132" s="2"/>
      <c r="B132" s="19"/>
      <c r="C132" s="19"/>
      <c r="D132" s="19"/>
      <c r="E132" s="19"/>
      <c r="F132" s="19"/>
      <c r="G132" s="3"/>
    </row>
    <row r="133" spans="1:7" x14ac:dyDescent="0.35">
      <c r="A133" s="2"/>
      <c r="B133" s="19"/>
      <c r="C133" s="19"/>
      <c r="D133" s="19"/>
      <c r="E133" s="19"/>
      <c r="F133" s="19"/>
      <c r="G133" s="3"/>
    </row>
    <row r="134" spans="1:7" ht="16" thickBot="1" x14ac:dyDescent="0.4">
      <c r="A134" s="4"/>
      <c r="B134" s="5"/>
      <c r="C134" s="5"/>
      <c r="D134" s="5"/>
      <c r="E134" s="5"/>
      <c r="F134" s="5"/>
      <c r="G134" s="6"/>
    </row>
    <row r="136" spans="1:7" ht="24" customHeight="1" x14ac:dyDescent="0.35">
      <c r="A136" s="50"/>
      <c r="B136" s="49"/>
    </row>
  </sheetData>
  <mergeCells count="8">
    <mergeCell ref="A73:H73"/>
    <mergeCell ref="A92:I92"/>
    <mergeCell ref="A112:G112"/>
    <mergeCell ref="A57:I57"/>
    <mergeCell ref="A36:H36"/>
    <mergeCell ref="A25:I25"/>
    <mergeCell ref="A2:D2"/>
    <mergeCell ref="A12:D12"/>
  </mergeCell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8BD78-F23E-4E5D-AE9F-E3FCE22239D0}">
  <sheetPr>
    <pageSetUpPr autoPageBreaks="0"/>
  </sheetPr>
  <dimension ref="A1"/>
  <sheetViews>
    <sheetView showGridLines="0" tabSelected="1" zoomScale="50" zoomScaleNormal="50" workbookViewId="0">
      <selection activeCell="Z14" sqref="Z14"/>
    </sheetView>
  </sheetViews>
  <sheetFormatPr defaultRowHeight="15.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2" zoomScaleNormal="72" workbookViewId="0">
      <selection activeCell="B2" sqref="B2"/>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1612</v>
      </c>
      <c r="C1" t="s">
        <v>1</v>
      </c>
      <c r="D1" t="s">
        <v>2</v>
      </c>
      <c r="E1" t="s">
        <v>1608</v>
      </c>
      <c r="F1" t="s">
        <v>3</v>
      </c>
      <c r="G1" t="s">
        <v>4</v>
      </c>
      <c r="H1" t="s">
        <v>5</v>
      </c>
      <c r="I1" t="s">
        <v>6</v>
      </c>
      <c r="J1" t="s">
        <v>7</v>
      </c>
      <c r="K1" t="s">
        <v>8</v>
      </c>
      <c r="L1" t="s">
        <v>1609</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Tausif Ahmad</cp:lastModifiedBy>
  <dcterms:created xsi:type="dcterms:W3CDTF">2024-06-23T13:11:17Z</dcterms:created>
  <dcterms:modified xsi:type="dcterms:W3CDTF">2024-10-23T11:11:37Z</dcterms:modified>
</cp:coreProperties>
</file>