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POOJA\"/>
    </mc:Choice>
  </mc:AlternateContent>
  <xr:revisionPtr revIDLastSave="0" documentId="13_ncr:1_{4D340BDE-EEBC-48E7-AD48-E18B51E5B0AA}" xr6:coauthVersionLast="47" xr6:coauthVersionMax="47" xr10:uidLastSave="{00000000-0000-0000-0000-000000000000}"/>
  <bookViews>
    <workbookView xWindow="0" yWindow="0" windowWidth="28800" windowHeight="15480" activeTab="1" xr2:uid="{1813A602-CEA8-48B0-BA2F-0F108148B765}"/>
  </bookViews>
  <sheets>
    <sheet name="Sheet2" sheetId="2" r:id="rId1"/>
    <sheet name="Sheet1" sheetId="1" r:id="rId2"/>
  </sheets>
  <definedNames>
    <definedName name="_xlchart.v1.0" hidden="1">Sheet1!$O$14:$O$38</definedName>
    <definedName name="_xlchart.v1.1" hidden="1">Sheet1!$P$11:$P$13</definedName>
    <definedName name="_xlchart.v1.10" hidden="1">Sheet1!$T$14:$T$38</definedName>
    <definedName name="_xlchart.v1.11" hidden="1">Sheet1!$U$11:$U$13</definedName>
    <definedName name="_xlchart.v1.12" hidden="1">Sheet1!$U$14:$U$38</definedName>
    <definedName name="_xlchart.v1.13" hidden="1">Sheet1!$V$11:$V$13</definedName>
    <definedName name="_xlchart.v1.14" hidden="1">Sheet1!$V$14:$V$38</definedName>
    <definedName name="_xlchart.v1.15" hidden="1">Sheet1!$O$14:$O$38</definedName>
    <definedName name="_xlchart.v1.16" hidden="1">Sheet1!$P$11:$P$13</definedName>
    <definedName name="_xlchart.v1.17" hidden="1">Sheet1!$P$14:$P$38</definedName>
    <definedName name="_xlchart.v1.18" hidden="1">Sheet1!$Q$11:$Q$13</definedName>
    <definedName name="_xlchart.v1.19" hidden="1">Sheet1!$Q$14:$Q$38</definedName>
    <definedName name="_xlchart.v1.2" hidden="1">Sheet1!$P$14:$P$38</definedName>
    <definedName name="_xlchart.v1.20" hidden="1">Sheet1!$R$11:$R$13</definedName>
    <definedName name="_xlchart.v1.21" hidden="1">Sheet1!$R$14:$R$38</definedName>
    <definedName name="_xlchart.v1.22" hidden="1">Sheet1!$S$11:$S$13</definedName>
    <definedName name="_xlchart.v1.23" hidden="1">Sheet1!$S$14:$S$38</definedName>
    <definedName name="_xlchart.v1.24" hidden="1">Sheet1!$T$11:$T$13</definedName>
    <definedName name="_xlchart.v1.25" hidden="1">Sheet1!$T$14:$T$38</definedName>
    <definedName name="_xlchart.v1.26" hidden="1">Sheet1!$U$11:$U$13</definedName>
    <definedName name="_xlchart.v1.27" hidden="1">Sheet1!$U$14:$U$38</definedName>
    <definedName name="_xlchart.v1.28" hidden="1">Sheet1!$V$11:$V$13</definedName>
    <definedName name="_xlchart.v1.29" hidden="1">Sheet1!$V$14:$V$38</definedName>
    <definedName name="_xlchart.v1.3" hidden="1">Sheet1!$Q$11:$Q$13</definedName>
    <definedName name="_xlchart.v1.30" hidden="1">Sheet1!$O$14:$O$38</definedName>
    <definedName name="_xlchart.v1.31" hidden="1">Sheet1!$P$11:$P$13</definedName>
    <definedName name="_xlchart.v1.32" hidden="1">Sheet1!$P$14:$P$38</definedName>
    <definedName name="_xlchart.v1.33" hidden="1">Sheet1!$Q$11:$Q$13</definedName>
    <definedName name="_xlchart.v1.34" hidden="1">Sheet1!$Q$14:$Q$38</definedName>
    <definedName name="_xlchart.v1.35" hidden="1">Sheet1!$R$11:$R$13</definedName>
    <definedName name="_xlchart.v1.36" hidden="1">Sheet1!$R$14:$R$38</definedName>
    <definedName name="_xlchart.v1.37" hidden="1">Sheet1!$S$11:$S$13</definedName>
    <definedName name="_xlchart.v1.38" hidden="1">Sheet1!$S$14:$S$38</definedName>
    <definedName name="_xlchart.v1.39" hidden="1">Sheet1!$T$11:$T$13</definedName>
    <definedName name="_xlchart.v1.4" hidden="1">Sheet1!$Q$14:$Q$38</definedName>
    <definedName name="_xlchart.v1.40" hidden="1">Sheet1!$T$14:$T$38</definedName>
    <definedName name="_xlchart.v1.41" hidden="1">Sheet1!$U$11:$U$13</definedName>
    <definedName name="_xlchart.v1.42" hidden="1">Sheet1!$U$14:$U$38</definedName>
    <definedName name="_xlchart.v1.43" hidden="1">Sheet1!$V$11:$V$13</definedName>
    <definedName name="_xlchart.v1.44" hidden="1">Sheet1!$V$14:$V$38</definedName>
    <definedName name="_xlchart.v1.45" hidden="1">Sheet1!$O$14:$O$38</definedName>
    <definedName name="_xlchart.v1.46" hidden="1">Sheet1!$P$11:$P$13</definedName>
    <definedName name="_xlchart.v1.47" hidden="1">Sheet1!$P$14:$P$38</definedName>
    <definedName name="_xlchart.v1.48" hidden="1">Sheet1!$Q$11:$Q$13</definedName>
    <definedName name="_xlchart.v1.49" hidden="1">Sheet1!$Q$14:$Q$38</definedName>
    <definedName name="_xlchart.v1.5" hidden="1">Sheet1!$R$11:$R$13</definedName>
    <definedName name="_xlchart.v1.50" hidden="1">Sheet1!$R$11:$R$13</definedName>
    <definedName name="_xlchart.v1.51" hidden="1">Sheet1!$R$14:$R$38</definedName>
    <definedName name="_xlchart.v1.52" hidden="1">Sheet1!$S$11:$S$13</definedName>
    <definedName name="_xlchart.v1.53" hidden="1">Sheet1!$S$14:$S$38</definedName>
    <definedName name="_xlchart.v1.54" hidden="1">Sheet1!$T$11:$T$13</definedName>
    <definedName name="_xlchart.v1.55" hidden="1">Sheet1!$T$14:$T$38</definedName>
    <definedName name="_xlchart.v1.56" hidden="1">Sheet1!$U$11:$U$13</definedName>
    <definedName name="_xlchart.v1.57" hidden="1">Sheet1!$U$14:$U$38</definedName>
    <definedName name="_xlchart.v1.58" hidden="1">Sheet1!$V$11:$V$13</definedName>
    <definedName name="_xlchart.v1.59" hidden="1">Sheet1!$V$14:$V$38</definedName>
    <definedName name="_xlchart.v1.6" hidden="1">Sheet1!$R$14:$R$38</definedName>
    <definedName name="_xlchart.v1.60" hidden="1">Sheet1!$O$14:$O$38</definedName>
    <definedName name="_xlchart.v1.61" hidden="1">Sheet1!$P$11:$P$13</definedName>
    <definedName name="_xlchart.v1.62" hidden="1">Sheet1!$P$14:$P$38</definedName>
    <definedName name="_xlchart.v1.63" hidden="1">Sheet1!$Q$11:$Q$13</definedName>
    <definedName name="_xlchart.v1.64" hidden="1">Sheet1!$Q$14:$Q$38</definedName>
    <definedName name="_xlchart.v1.65" hidden="1">Sheet1!$R$11:$R$13</definedName>
    <definedName name="_xlchart.v1.66" hidden="1">Sheet1!$R$14:$R$38</definedName>
    <definedName name="_xlchart.v1.67" hidden="1">Sheet1!$S$11:$S$13</definedName>
    <definedName name="_xlchart.v1.68" hidden="1">Sheet1!$S$14:$S$38</definedName>
    <definedName name="_xlchart.v1.69" hidden="1">Sheet1!$T$11:$T$13</definedName>
    <definedName name="_xlchart.v1.7" hidden="1">Sheet1!$S$11:$S$13</definedName>
    <definedName name="_xlchart.v1.70" hidden="1">Sheet1!$T$14:$T$38</definedName>
    <definedName name="_xlchart.v1.71" hidden="1">Sheet1!$U$11:$U$13</definedName>
    <definedName name="_xlchart.v1.72" hidden="1">Sheet1!$U$14:$U$38</definedName>
    <definedName name="_xlchart.v1.73" hidden="1">Sheet1!$V$11:$V$13</definedName>
    <definedName name="_xlchart.v1.74" hidden="1">Sheet1!$V$14:$V$38</definedName>
    <definedName name="_xlchart.v1.75" hidden="1">Sheet1!$O$14:$O$38</definedName>
    <definedName name="_xlchart.v1.76" hidden="1">Sheet1!$P$11:$P$13</definedName>
    <definedName name="_xlchart.v1.77" hidden="1">Sheet1!$P$14:$P$38</definedName>
    <definedName name="_xlchart.v1.78" hidden="1">Sheet1!$Q$11:$Q$13</definedName>
    <definedName name="_xlchart.v1.79" hidden="1">Sheet1!$Q$14:$Q$38</definedName>
    <definedName name="_xlchart.v1.8" hidden="1">Sheet1!$S$14:$S$38</definedName>
    <definedName name="_xlchart.v1.80" hidden="1">Sheet1!$R$11:$R$13</definedName>
    <definedName name="_xlchart.v1.81" hidden="1">Sheet1!$R$14:$R$38</definedName>
    <definedName name="_xlchart.v1.82" hidden="1">Sheet1!$S$11:$S$13</definedName>
    <definedName name="_xlchart.v1.83" hidden="1">Sheet1!$S$14:$S$38</definedName>
    <definedName name="_xlchart.v1.84" hidden="1">Sheet1!$T$11:$T$13</definedName>
    <definedName name="_xlchart.v1.85" hidden="1">Sheet1!$T$14:$T$38</definedName>
    <definedName name="_xlchart.v1.86" hidden="1">Sheet1!$U$11:$U$13</definedName>
    <definedName name="_xlchart.v1.87" hidden="1">Sheet1!$U$14:$U$38</definedName>
    <definedName name="_xlchart.v1.88" hidden="1">Sheet1!$V$11:$V$13</definedName>
    <definedName name="_xlchart.v1.89" hidden="1">Sheet1!$V$14:$V$38</definedName>
    <definedName name="_xlchart.v1.9" hidden="1">Sheet1!$T$11:$T$13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H4" i="1" s="1"/>
  <c r="I4" i="1" s="1"/>
  <c r="G5" i="1"/>
  <c r="H5" i="1"/>
  <c r="I5" i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0" i="1"/>
  <c r="H10" i="1" s="1"/>
  <c r="I10" i="1" s="1"/>
  <c r="G11" i="1"/>
  <c r="H11" i="1" s="1"/>
  <c r="I11" i="1" s="1"/>
  <c r="G12" i="1"/>
  <c r="H12" i="1" s="1"/>
  <c r="I12" i="1" s="1"/>
  <c r="G13" i="1"/>
  <c r="H13" i="1" s="1"/>
  <c r="I13" i="1" s="1"/>
  <c r="G14" i="1"/>
  <c r="H14" i="1" s="1"/>
  <c r="I14" i="1" s="1"/>
  <c r="G15" i="1"/>
  <c r="H15" i="1" s="1"/>
  <c r="I15" i="1" s="1"/>
  <c r="G16" i="1"/>
  <c r="H16" i="1" s="1"/>
  <c r="I16" i="1" s="1"/>
</calcChain>
</file>

<file path=xl/sharedStrings.xml><?xml version="1.0" encoding="utf-8"?>
<sst xmlns="http://schemas.openxmlformats.org/spreadsheetml/2006/main" count="93" uniqueCount="37">
  <si>
    <t>Ram</t>
  </si>
  <si>
    <t>Rahul</t>
  </si>
  <si>
    <t>Priya</t>
  </si>
  <si>
    <t>Rohit</t>
  </si>
  <si>
    <t>Sushma</t>
  </si>
  <si>
    <t>Kajal</t>
  </si>
  <si>
    <t>Bobby</t>
  </si>
  <si>
    <t>David</t>
  </si>
  <si>
    <t>Martina</t>
  </si>
  <si>
    <t>Kavya</t>
  </si>
  <si>
    <t>Aakash</t>
  </si>
  <si>
    <t>Aman</t>
  </si>
  <si>
    <t>Anmol</t>
  </si>
  <si>
    <t>HINDI</t>
  </si>
  <si>
    <t>STUDENT NAME</t>
  </si>
  <si>
    <t>ENGLISH</t>
  </si>
  <si>
    <t>SCIENCE</t>
  </si>
  <si>
    <t>MATHS</t>
  </si>
  <si>
    <t>SOCIAL STUDIES</t>
  </si>
  <si>
    <t>TOTAL MARKS</t>
  </si>
  <si>
    <t>PERCENTAGE</t>
  </si>
  <si>
    <t>GRADE</t>
  </si>
  <si>
    <t>Row Labels</t>
  </si>
  <si>
    <t>Grand Total</t>
  </si>
  <si>
    <t>Sum of 92</t>
  </si>
  <si>
    <t>Sum of 90</t>
  </si>
  <si>
    <t>Sum of 78</t>
  </si>
  <si>
    <t>Sum of 66</t>
  </si>
  <si>
    <t>Sum of 88</t>
  </si>
  <si>
    <t>Sum of 414</t>
  </si>
  <si>
    <t>Sum of 82.8</t>
  </si>
  <si>
    <t>C</t>
  </si>
  <si>
    <t>B</t>
  </si>
  <si>
    <t>FAIL</t>
  </si>
  <si>
    <t xml:space="preserve"> </t>
  </si>
  <si>
    <t>STUDENT GRADE BOOK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</si>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</sst>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5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8"/>
      <color theme="5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0" borderId="4" xfId="0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3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4" borderId="15" xfId="0" applyFill="1" applyBorder="1" applyAlignment="1">
      <alignment wrapText="1"/>
    </xf>
    <xf numFmtId="0" fontId="0" fillId="4" borderId="16" xfId="0" applyFill="1" applyBorder="1" applyAlignment="1">
      <alignment horizontal="center" vertical="center" wrapText="1"/>
    </xf>
    <xf numFmtId="0" fontId="4" fillId="5" borderId="15" xfId="0" applyFont="1" applyFill="1" applyBorder="1" applyAlignment="1">
      <alignment wrapText="1"/>
    </xf>
    <xf numFmtId="0" fontId="3" fillId="5" borderId="16" xfId="0" applyFont="1" applyFill="1" applyBorder="1" applyAlignment="1">
      <alignment horizontal="center"/>
    </xf>
    <xf numFmtId="0" fontId="4" fillId="5" borderId="17" xfId="0" applyFont="1" applyFill="1" applyBorder="1" applyAlignment="1">
      <alignment wrapText="1"/>
    </xf>
    <xf numFmtId="0" fontId="3" fillId="5" borderId="18" xfId="0" applyFont="1" applyFill="1" applyBorder="1" applyAlignment="1">
      <alignment horizontal="center" wrapText="1"/>
    </xf>
    <xf numFmtId="0" fontId="3" fillId="5" borderId="19" xfId="0" applyFont="1" applyFill="1" applyBorder="1" applyAlignment="1">
      <alignment horizontal="center"/>
    </xf>
    <xf numFmtId="0" fontId="3" fillId="7" borderId="1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14" xfId="0" applyFont="1" applyFill="1" applyBorder="1" applyAlignment="1">
      <alignment horizontal="center"/>
    </xf>
  </cellXfs>
  <cellStyles count="1">
    <cellStyle name="Normal" xfId="0" builtinId="0"/>
  </cellStyles>
  <dxfs count="2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  <cx:data id="1">
      <cx:strDim type="cat">
        <cx:f>_xlchart.v1.15</cx:f>
      </cx:strDim>
      <cx:numDim type="val">
        <cx:f>_xlchart.v1.19</cx:f>
      </cx:numDim>
    </cx:data>
    <cx:data id="2">
      <cx:strDim type="cat">
        <cx:f>_xlchart.v1.15</cx:f>
      </cx:strDim>
      <cx:numDim type="val">
        <cx:f>_xlchart.v1.21</cx:f>
      </cx:numDim>
    </cx:data>
    <cx:data id="3">
      <cx:strDim type="cat">
        <cx:f>_xlchart.v1.15</cx:f>
      </cx:strDim>
      <cx:numDim type="val">
        <cx:f>_xlchart.v1.23</cx:f>
      </cx:numDim>
    </cx:data>
    <cx:data id="4">
      <cx:strDim type="cat">
        <cx:f>_xlchart.v1.15</cx:f>
      </cx:strDim>
      <cx:numDim type="val">
        <cx:f>_xlchart.v1.25</cx:f>
      </cx:numDim>
    </cx:data>
    <cx:data id="5">
      <cx:strDim type="cat">
        <cx:f>_xlchart.v1.15</cx:f>
      </cx:strDim>
      <cx:numDim type="val">
        <cx:f>_xlchart.v1.27</cx:f>
      </cx:numDim>
    </cx:data>
    <cx:data id="6">
      <cx:strDim type="cat">
        <cx:f>_xlchart.v1.15</cx:f>
      </cx:strDim>
      <cx:numDim type="val">
        <cx:f>_xlchart.v1.29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Chart Title</a:t>
          </a:r>
        </a:p>
      </cx:txPr>
    </cx:title>
    <cx:plotArea>
      <cx:plotAreaRegion>
        <cx:series layoutId="clusteredColumn" uniqueId="{0DE398F1-D97A-42C6-AE73-D00F0131202B}" formatIdx="0">
          <cx:tx>
            <cx:txData>
              <cx:f>_xlchart.v1.16</cx:f>
              <cx:v>Sum of 92</cx:v>
            </cx:txData>
          </cx:tx>
          <cx:dataLabels pos="ctr">
            <cx:visibility seriesName="0" categoryName="1" value="0"/>
          </cx:dataLabels>
          <cx:dataId val="0"/>
          <cx:layoutPr>
            <cx:aggregation/>
          </cx:layoutPr>
          <cx:axisId val="1"/>
        </cx:series>
        <cx:series layoutId="paretoLine" ownerIdx="0" uniqueId="{7E8534D2-8FFE-4C68-BC9F-96884B2474EB}" formatIdx="1">
          <cx:axisId val="2"/>
        </cx:series>
        <cx:series layoutId="clusteredColumn" hidden="1" uniqueId="{83BE2EBD-A25C-404E-9CAE-0397284F23F8}" formatIdx="2">
          <cx:tx>
            <cx:txData>
              <cx:f>_xlchart.v1.18</cx:f>
              <cx:v>Sum of 90</cx:v>
            </cx:txData>
          </cx:tx>
          <cx:dataLabels pos="ctr">
            <cx:visibility seriesName="0" categoryName="1" value="0"/>
          </cx:dataLabels>
          <cx:dataId val="1"/>
          <cx:layoutPr>
            <cx:aggregation/>
          </cx:layoutPr>
          <cx:axisId val="1"/>
        </cx:series>
        <cx:series layoutId="paretoLine" ownerIdx="2" uniqueId="{38A5F5EE-2286-4642-974A-2AFF8D90271E}" formatIdx="3">
          <cx:axisId val="2"/>
        </cx:series>
        <cx:series layoutId="clusteredColumn" hidden="1" uniqueId="{AF876819-9EF0-435E-BA44-4D0CB13A45AB}" formatIdx="4">
          <cx:tx>
            <cx:txData>
              <cx:f>_xlchart.v1.20</cx:f>
              <cx:v>Sum of 78</cx:v>
            </cx:txData>
          </cx:tx>
          <cx:dataLabels pos="ctr">
            <cx:visibility seriesName="0" categoryName="1" value="0"/>
          </cx:dataLabels>
          <cx:dataId val="2"/>
          <cx:layoutPr>
            <cx:aggregation/>
          </cx:layoutPr>
          <cx:axisId val="1"/>
        </cx:series>
        <cx:series layoutId="paretoLine" ownerIdx="4" uniqueId="{50B94070-4F9D-47DA-8BDD-EDB5CAA5C5CC}" formatIdx="5">
          <cx:axisId val="2"/>
        </cx:series>
        <cx:series layoutId="clusteredColumn" hidden="1" uniqueId="{42994A5E-7744-4817-986F-C80C9D1762DA}" formatIdx="6">
          <cx:tx>
            <cx:txData>
              <cx:f>_xlchart.v1.22</cx:f>
              <cx:v>Sum of 66</cx:v>
            </cx:txData>
          </cx:tx>
          <cx:dataLabels pos="ctr">
            <cx:visibility seriesName="0" categoryName="1" value="0"/>
          </cx:dataLabels>
          <cx:dataId val="3"/>
          <cx:layoutPr>
            <cx:aggregation/>
          </cx:layoutPr>
          <cx:axisId val="1"/>
        </cx:series>
        <cx:series layoutId="paretoLine" ownerIdx="6" uniqueId="{E996066A-B2BF-4799-BBCE-7D13985C405D}" formatIdx="7">
          <cx:axisId val="2"/>
        </cx:series>
        <cx:series layoutId="clusteredColumn" hidden="1" uniqueId="{A5401806-4E9B-48A2-A2F0-5BBD80DDB2AA}" formatIdx="8">
          <cx:tx>
            <cx:txData>
              <cx:f>_xlchart.v1.24</cx:f>
              <cx:v>Sum of 88</cx:v>
            </cx:txData>
          </cx:tx>
          <cx:dataLabels pos="ctr">
            <cx:visibility seriesName="0" categoryName="1" value="0"/>
          </cx:dataLabels>
          <cx:dataId val="4"/>
          <cx:layoutPr>
            <cx:aggregation/>
          </cx:layoutPr>
          <cx:axisId val="1"/>
        </cx:series>
        <cx:series layoutId="paretoLine" ownerIdx="8" uniqueId="{B7B5421D-C02E-407C-BC36-9665D67F96AB}" formatIdx="9">
          <cx:axisId val="2"/>
        </cx:series>
        <cx:series layoutId="clusteredColumn" hidden="1" uniqueId="{D9A772D2-6F5F-4738-A657-91C9D62F81C8}" formatIdx="10">
          <cx:tx>
            <cx:txData>
              <cx:f>_xlchart.v1.26</cx:f>
              <cx:v>Sum of 414</cx:v>
            </cx:txData>
          </cx:tx>
          <cx:dataLabels pos="ctr">
            <cx:visibility seriesName="0" categoryName="1" value="0"/>
          </cx:dataLabels>
          <cx:dataId val="5"/>
          <cx:layoutPr>
            <cx:aggregation/>
          </cx:layoutPr>
          <cx:axisId val="1"/>
        </cx:series>
        <cx:series layoutId="paretoLine" ownerIdx="10" uniqueId="{74EC0920-5AC9-4115-A158-EFD1A4264BC6}" formatIdx="11">
          <cx:axisId val="2"/>
        </cx:series>
        <cx:series layoutId="clusteredColumn" hidden="1" uniqueId="{9761EA67-7C71-4D11-8F81-31DA00718E9A}" formatIdx="12">
          <cx:tx>
            <cx:txData>
              <cx:f>_xlchart.v1.28</cx:f>
              <cx:v>Sum of 82.8</cx:v>
            </cx:txData>
          </cx:tx>
          <cx:dataLabels pos="ctr">
            <cx:visibility seriesName="0" categoryName="1" value="0"/>
          </cx:dataLabels>
          <cx:dataId val="6"/>
          <cx:layoutPr>
            <cx:aggregation/>
          </cx:layoutPr>
          <cx:axisId val="1"/>
        </cx:series>
        <cx:series layoutId="paretoLine" ownerIdx="12" uniqueId="{8CBAC61B-2354-448F-9A43-F0A67658A770}" formatIdx="13">
          <cx:axisId val="2"/>
        </cx:series>
      </cx:plotAreaRegion>
      <cx:axis id="0">
        <cx:catScaling gapWidth="1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19</xdr:row>
      <xdr:rowOff>4762</xdr:rowOff>
    </xdr:from>
    <xdr:to>
      <xdr:col>10</xdr:col>
      <xdr:colOff>381000</xdr:colOff>
      <xdr:row>33</xdr:row>
      <xdr:rowOff>80962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A333283-C0D2-9CA6-B36C-D61117CF5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9775" y="413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30.444353125" createdVersion="8" refreshedVersion="8" minRefreshableVersion="3" recordCount="12" xr:uid="{2D63E5D2-D830-45B4-9D97-642530677570}">
  <cacheSource type="worksheet">
    <worksheetSource ref="A4:I16" sheet="Sheet1"/>
  </cacheSource>
  <cacheFields count="9">
    <cacheField name="Ram" numFmtId="0">
      <sharedItems count="12">
        <s v="Rahul"/>
        <s v="Priya"/>
        <s v="Rohit"/>
        <s v="Sushma"/>
        <s v="Kajal"/>
        <s v="Bobby"/>
        <s v="David"/>
        <s v="Martina"/>
        <s v="Kavya"/>
        <s v="Aakash"/>
        <s v="Aman"/>
        <s v="Anmol"/>
      </sharedItems>
    </cacheField>
    <cacheField name="90" numFmtId="0">
      <sharedItems containsSemiMixedTypes="0" containsString="0" containsNumber="1" containsInteger="1" minValue="34" maxValue="94"/>
    </cacheField>
    <cacheField name="92" numFmtId="0">
      <sharedItems containsSemiMixedTypes="0" containsString="0" containsNumber="1" containsInteger="1" minValue="30" maxValue="84"/>
    </cacheField>
    <cacheField name="78" numFmtId="0">
      <sharedItems containsSemiMixedTypes="0" containsString="0" containsNumber="1" containsInteger="1" minValue="30" maxValue="89"/>
    </cacheField>
    <cacheField name="66" numFmtId="0">
      <sharedItems containsSemiMixedTypes="0" containsString="0" containsNumber="1" containsInteger="1" minValue="44" maxValue="87"/>
    </cacheField>
    <cacheField name="88" numFmtId="0">
      <sharedItems containsSemiMixedTypes="0" containsString="0" containsNumber="1" containsInteger="1" minValue="20" maxValue="80"/>
    </cacheField>
    <cacheField name="414" numFmtId="0">
      <sharedItems containsSemiMixedTypes="0" containsString="0" containsNumber="1" containsInteger="1" minValue="288" maxValue="380"/>
    </cacheField>
    <cacheField name="82.8" numFmtId="0">
      <sharedItems containsSemiMixedTypes="0" containsString="0" containsNumber="1" minValue="57.599999999999994" maxValue="76"/>
    </cacheField>
    <cacheField name="A" numFmtId="0">
      <sharedItems count="3">
        <s v="C"/>
        <s v="B"/>
        <s v="FA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88"/>
    <n v="55"/>
    <n v="76"/>
    <n v="48"/>
    <n v="80"/>
    <n v="347"/>
    <n v="69.399999999999991"/>
    <x v="0"/>
  </r>
  <r>
    <x v="1"/>
    <n v="66"/>
    <n v="84"/>
    <n v="54"/>
    <n v="87"/>
    <n v="77"/>
    <n v="368"/>
    <n v="73.599999999999994"/>
    <x v="1"/>
  </r>
  <r>
    <x v="2"/>
    <n v="67"/>
    <n v="84"/>
    <n v="56"/>
    <n v="87"/>
    <n v="78"/>
    <n v="372"/>
    <n v="74.400000000000006"/>
    <x v="1"/>
  </r>
  <r>
    <x v="3"/>
    <n v="91"/>
    <n v="80"/>
    <n v="72"/>
    <n v="65"/>
    <n v="65"/>
    <n v="373"/>
    <n v="74.599999999999994"/>
    <x v="1"/>
  </r>
  <r>
    <x v="4"/>
    <n v="92"/>
    <n v="78"/>
    <n v="89"/>
    <n v="66"/>
    <n v="55"/>
    <n v="380"/>
    <n v="76"/>
    <x v="1"/>
  </r>
  <r>
    <x v="5"/>
    <n v="93"/>
    <n v="76"/>
    <n v="30"/>
    <n v="56"/>
    <n v="67"/>
    <n v="322"/>
    <n v="64.400000000000006"/>
    <x v="0"/>
  </r>
  <r>
    <x v="6"/>
    <n v="94"/>
    <n v="30"/>
    <n v="54"/>
    <n v="76"/>
    <n v="34"/>
    <n v="288"/>
    <n v="57.599999999999994"/>
    <x v="2"/>
  </r>
  <r>
    <x v="7"/>
    <n v="77"/>
    <n v="76"/>
    <n v="66"/>
    <n v="82"/>
    <n v="20"/>
    <n v="321"/>
    <n v="64.2"/>
    <x v="0"/>
  </r>
  <r>
    <x v="8"/>
    <n v="34"/>
    <n v="68"/>
    <n v="76"/>
    <n v="87"/>
    <n v="34"/>
    <n v="299"/>
    <n v="59.8"/>
    <x v="2"/>
  </r>
  <r>
    <x v="9"/>
    <n v="80"/>
    <n v="64"/>
    <n v="80"/>
    <n v="44"/>
    <n v="67"/>
    <n v="335"/>
    <n v="67"/>
    <x v="0"/>
  </r>
  <r>
    <x v="10"/>
    <n v="78"/>
    <n v="62"/>
    <n v="78"/>
    <n v="78"/>
    <n v="55"/>
    <n v="351"/>
    <n v="70.199999999999989"/>
    <x v="1"/>
  </r>
  <r>
    <x v="11"/>
    <n v="66"/>
    <n v="60"/>
    <n v="65"/>
    <n v="76"/>
    <n v="34"/>
    <n v="301"/>
    <n v="60.19999999999999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A5B28-20CF-4D9C-8707-B641E0FE488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8" firstHeaderRow="0" firstDataRow="1" firstDataCol="1"/>
  <pivotFields count="9">
    <pivotField axis="axisRow" showAll="0">
      <items count="13">
        <item x="9"/>
        <item x="10"/>
        <item x="11"/>
        <item x="5"/>
        <item x="6"/>
        <item x="4"/>
        <item x="8"/>
        <item x="7"/>
        <item x="1"/>
        <item x="0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0"/>
    <field x="8"/>
  </rowFields>
  <rowItems count="25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 v="2"/>
    </i>
    <i>
      <x v="7"/>
    </i>
    <i r="1">
      <x v="1"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92" fld="2" baseField="0" baseItem="0"/>
    <dataField name="Sum of 90" fld="1" baseField="0" baseItem="0"/>
    <dataField name="Sum of 78" fld="3" baseField="0" baseItem="0"/>
    <dataField name="Sum of 66" fld="4" baseField="0" baseItem="0"/>
    <dataField name="Sum of 88" fld="5" baseField="0" baseItem="0"/>
    <dataField name="Sum of 414" fld="6" baseField="0" baseItem="0"/>
    <dataField name="Sum of 82.8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179A3-538E-4E99-A5FB-0F4695FA7D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3:V38" firstHeaderRow="0" firstDataRow="1" firstDataCol="1"/>
  <pivotFields count="9">
    <pivotField axis="axisRow" showAll="0">
      <items count="13">
        <item x="9"/>
        <item x="10"/>
        <item x="11"/>
        <item x="5"/>
        <item x="6"/>
        <item x="4"/>
        <item x="8"/>
        <item x="7"/>
        <item x="1"/>
        <item x="0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4">
        <item x="1"/>
        <item x="0"/>
        <item x="2"/>
        <item t="default"/>
      </items>
    </pivotField>
  </pivotFields>
  <rowFields count="2">
    <field x="0"/>
    <field x="8"/>
  </rowFields>
  <rowItems count="25">
    <i>
      <x/>
    </i>
    <i r="1">
      <x v="1"/>
    </i>
    <i>
      <x v="1"/>
    </i>
    <i r="1">
      <x/>
    </i>
    <i>
      <x v="2"/>
    </i>
    <i r="1">
      <x v="1"/>
    </i>
    <i>
      <x v="3"/>
    </i>
    <i r="1">
      <x v="1"/>
    </i>
    <i>
      <x v="4"/>
    </i>
    <i r="1">
      <x v="2"/>
    </i>
    <i>
      <x v="5"/>
    </i>
    <i r="1">
      <x/>
    </i>
    <i>
      <x v="6"/>
    </i>
    <i r="1">
      <x v="2"/>
    </i>
    <i>
      <x v="7"/>
    </i>
    <i r="1">
      <x v="1"/>
    </i>
    <i>
      <x v="8"/>
    </i>
    <i r="1">
      <x/>
    </i>
    <i>
      <x v="9"/>
    </i>
    <i r="1">
      <x v="1"/>
    </i>
    <i>
      <x v="10"/>
    </i>
    <i r="1">
      <x/>
    </i>
    <i>
      <x v="11"/>
    </i>
    <i r="1">
      <x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um of 92" fld="2" baseField="0" baseItem="0"/>
    <dataField name="Sum of 90" fld="1" baseField="0" baseItem="0"/>
    <dataField name="Sum of 78" fld="3" baseField="0" baseItem="0"/>
    <dataField name="Sum of 66" fld="4" baseField="0" baseItem="0"/>
    <dataField name="Sum of 88" fld="5" baseField="0" baseItem="0"/>
    <dataField name="Sum of 414" fld="6" baseField="0" baseItem="0"/>
    <dataField name="Sum of 82.8" fld="7" baseField="0" baseItem="0"/>
  </dataFields>
  <formats count="22">
    <format dxfId="21">
      <pivotArea dataOnly="0" labelOnly="1" fieldPosition="0">
        <references count="2">
          <reference field="0" count="1" selected="0">
            <x v="4"/>
          </reference>
          <reference field="8" count="1">
            <x v="2"/>
          </reference>
        </references>
      </pivotArea>
    </format>
    <format dxfId="20">
      <pivotArea dataOnly="0" labelOnly="1" fieldPosition="0">
        <references count="2">
          <reference field="0" count="1" selected="0">
            <x v="6"/>
          </reference>
          <reference field="8" count="1">
            <x v="2"/>
          </reference>
        </references>
      </pivotArea>
    </format>
    <format dxfId="19">
      <pivotArea dataOnly="0" labelOnly="1" fieldPosition="0">
        <references count="2">
          <reference field="0" count="1" selected="0">
            <x v="4"/>
          </reference>
          <reference field="8" count="1">
            <x v="2"/>
          </reference>
        </references>
      </pivotArea>
    </format>
    <format dxfId="18">
      <pivotArea dataOnly="0" labelOnly="1" fieldPosition="0">
        <references count="2">
          <reference field="0" count="1" selected="0">
            <x v="6"/>
          </reference>
          <reference field="8" count="1">
            <x v="2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fieldPosition="0">
        <references count="2">
          <reference field="0" count="1" selected="0">
            <x v="0"/>
          </reference>
          <reference field="8" count="1">
            <x v="1"/>
          </reference>
        </references>
      </pivotArea>
    </format>
    <format dxfId="11">
      <pivotArea dataOnly="0" labelOnly="1" fieldPosition="0">
        <references count="2">
          <reference field="0" count="1" selected="0">
            <x v="1"/>
          </reference>
          <reference field="8" count="1">
            <x v="0"/>
          </reference>
        </references>
      </pivotArea>
    </format>
    <format dxfId="10">
      <pivotArea dataOnly="0" labelOnly="1" fieldPosition="0">
        <references count="2">
          <reference field="0" count="1" selected="0">
            <x v="2"/>
          </reference>
          <reference field="8" count="1">
            <x v="1"/>
          </reference>
        </references>
      </pivotArea>
    </format>
    <format dxfId="9">
      <pivotArea dataOnly="0" labelOnly="1" fieldPosition="0">
        <references count="2">
          <reference field="0" count="1" selected="0">
            <x v="3"/>
          </reference>
          <reference field="8" count="1">
            <x v="1"/>
          </reference>
        </references>
      </pivotArea>
    </format>
    <format dxfId="8">
      <pivotArea dataOnly="0" labelOnly="1" fieldPosition="0">
        <references count="2">
          <reference field="0" count="1" selected="0">
            <x v="4"/>
          </reference>
          <reference field="8" count="1">
            <x v="2"/>
          </reference>
        </references>
      </pivotArea>
    </format>
    <format dxfId="7">
      <pivotArea dataOnly="0" labelOnly="1" fieldPosition="0">
        <references count="2">
          <reference field="0" count="1" selected="0">
            <x v="5"/>
          </reference>
          <reference field="8" count="1">
            <x v="0"/>
          </reference>
        </references>
      </pivotArea>
    </format>
    <format dxfId="6">
      <pivotArea dataOnly="0" labelOnly="1" fieldPosition="0">
        <references count="2">
          <reference field="0" count="1" selected="0">
            <x v="6"/>
          </reference>
          <reference field="8" count="1">
            <x v="2"/>
          </reference>
        </references>
      </pivotArea>
    </format>
    <format dxfId="5">
      <pivotArea dataOnly="0" labelOnly="1" fieldPosition="0">
        <references count="2">
          <reference field="0" count="1" selected="0">
            <x v="7"/>
          </reference>
          <reference field="8" count="1">
            <x v="1"/>
          </reference>
        </references>
      </pivotArea>
    </format>
    <format dxfId="4">
      <pivotArea dataOnly="0" labelOnly="1" fieldPosition="0">
        <references count="2">
          <reference field="0" count="1" selected="0">
            <x v="8"/>
          </reference>
          <reference field="8" count="1">
            <x v="0"/>
          </reference>
        </references>
      </pivotArea>
    </format>
    <format dxfId="3">
      <pivotArea dataOnly="0" labelOnly="1" fieldPosition="0">
        <references count="2">
          <reference field="0" count="1" selected="0">
            <x v="9"/>
          </reference>
          <reference field="8" count="1">
            <x v="1"/>
          </reference>
        </references>
      </pivotArea>
    </format>
    <format dxfId="2">
      <pivotArea dataOnly="0" labelOnly="1" fieldPosition="0">
        <references count="2">
          <reference field="0" count="1" selected="0">
            <x v="10"/>
          </reference>
          <reference field="8" count="1">
            <x v="0"/>
          </reference>
        </references>
      </pivotArea>
    </format>
    <format dxfId="1">
      <pivotArea dataOnly="0" labelOnly="1" fieldPosition="0">
        <references count="2">
          <reference field="0" count="1" selected="0">
            <x v="11"/>
          </reference>
          <reference field="8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F7831-317A-4187-8AB9-1E64B523DA82}">
  <dimension ref="A1:H28"/>
  <sheetViews>
    <sheetView workbookViewId="0">
      <selection activeCell="C1" sqref="C1"/>
    </sheetView>
  </sheetViews>
  <sheetFormatPr defaultRowHeight="15" x14ac:dyDescent="0.25"/>
  <cols>
    <col min="1" max="1" width="13.140625" bestFit="1" customWidth="1"/>
    <col min="2" max="6" width="9.5703125" bestFit="1" customWidth="1"/>
    <col min="7" max="7" width="10.5703125" bestFit="1" customWidth="1"/>
    <col min="8" max="8" width="11.140625" bestFit="1" customWidth="1"/>
  </cols>
  <sheetData>
    <row r="1" spans="1:8" ht="23.25" x14ac:dyDescent="0.35">
      <c r="A1" s="6" t="s">
        <v>35</v>
      </c>
      <c r="B1" s="5"/>
      <c r="C1" s="5"/>
      <c r="D1" s="5"/>
      <c r="E1" s="5"/>
      <c r="F1" s="5"/>
    </row>
    <row r="2" spans="1:8" x14ac:dyDescent="0.25">
      <c r="A2" s="5"/>
      <c r="B2" s="5"/>
      <c r="C2" s="5"/>
      <c r="D2" s="5"/>
      <c r="E2" s="5"/>
      <c r="F2" s="5"/>
    </row>
    <row r="3" spans="1:8" x14ac:dyDescent="0.25">
      <c r="A3" s="2" t="s">
        <v>22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</row>
    <row r="4" spans="1:8" x14ac:dyDescent="0.25">
      <c r="A4" s="3" t="s">
        <v>10</v>
      </c>
      <c r="B4">
        <v>64</v>
      </c>
      <c r="C4">
        <v>80</v>
      </c>
      <c r="D4">
        <v>80</v>
      </c>
      <c r="E4">
        <v>44</v>
      </c>
      <c r="F4">
        <v>67</v>
      </c>
      <c r="G4">
        <v>335</v>
      </c>
      <c r="H4">
        <v>67</v>
      </c>
    </row>
    <row r="5" spans="1:8" x14ac:dyDescent="0.25">
      <c r="A5" s="4" t="s">
        <v>31</v>
      </c>
      <c r="B5">
        <v>64</v>
      </c>
      <c r="C5">
        <v>80</v>
      </c>
      <c r="D5">
        <v>80</v>
      </c>
      <c r="E5">
        <v>44</v>
      </c>
      <c r="F5">
        <v>67</v>
      </c>
      <c r="G5">
        <v>335</v>
      </c>
      <c r="H5">
        <v>67</v>
      </c>
    </row>
    <row r="6" spans="1:8" x14ac:dyDescent="0.25">
      <c r="A6" s="3" t="s">
        <v>11</v>
      </c>
      <c r="B6">
        <v>62</v>
      </c>
      <c r="C6">
        <v>78</v>
      </c>
      <c r="D6">
        <v>78</v>
      </c>
      <c r="E6">
        <v>78</v>
      </c>
      <c r="F6">
        <v>55</v>
      </c>
      <c r="G6">
        <v>351</v>
      </c>
      <c r="H6">
        <v>70.199999999999989</v>
      </c>
    </row>
    <row r="7" spans="1:8" x14ac:dyDescent="0.25">
      <c r="A7" s="4" t="s">
        <v>32</v>
      </c>
      <c r="B7">
        <v>62</v>
      </c>
      <c r="C7">
        <v>78</v>
      </c>
      <c r="D7">
        <v>78</v>
      </c>
      <c r="E7">
        <v>78</v>
      </c>
      <c r="F7">
        <v>55</v>
      </c>
      <c r="G7">
        <v>351</v>
      </c>
      <c r="H7">
        <v>70.199999999999989</v>
      </c>
    </row>
    <row r="8" spans="1:8" x14ac:dyDescent="0.25">
      <c r="A8" s="3" t="s">
        <v>12</v>
      </c>
      <c r="B8">
        <v>60</v>
      </c>
      <c r="C8">
        <v>66</v>
      </c>
      <c r="D8">
        <v>65</v>
      </c>
      <c r="E8">
        <v>76</v>
      </c>
      <c r="F8">
        <v>34</v>
      </c>
      <c r="G8">
        <v>301</v>
      </c>
      <c r="H8">
        <v>60.199999999999996</v>
      </c>
    </row>
    <row r="9" spans="1:8" x14ac:dyDescent="0.25">
      <c r="A9" s="4" t="s">
        <v>31</v>
      </c>
      <c r="B9">
        <v>60</v>
      </c>
      <c r="C9">
        <v>66</v>
      </c>
      <c r="D9">
        <v>65</v>
      </c>
      <c r="E9">
        <v>76</v>
      </c>
      <c r="F9">
        <v>34</v>
      </c>
      <c r="G9">
        <v>301</v>
      </c>
      <c r="H9">
        <v>60.199999999999996</v>
      </c>
    </row>
    <row r="10" spans="1:8" x14ac:dyDescent="0.25">
      <c r="A10" s="3" t="s">
        <v>6</v>
      </c>
      <c r="B10">
        <v>76</v>
      </c>
      <c r="C10">
        <v>93</v>
      </c>
      <c r="D10">
        <v>30</v>
      </c>
      <c r="E10">
        <v>56</v>
      </c>
      <c r="F10">
        <v>67</v>
      </c>
      <c r="G10">
        <v>322</v>
      </c>
      <c r="H10">
        <v>64.400000000000006</v>
      </c>
    </row>
    <row r="11" spans="1:8" x14ac:dyDescent="0.25">
      <c r="A11" s="4" t="s">
        <v>31</v>
      </c>
      <c r="B11">
        <v>76</v>
      </c>
      <c r="C11">
        <v>93</v>
      </c>
      <c r="D11">
        <v>30</v>
      </c>
      <c r="E11">
        <v>56</v>
      </c>
      <c r="F11">
        <v>67</v>
      </c>
      <c r="G11">
        <v>322</v>
      </c>
      <c r="H11">
        <v>64.400000000000006</v>
      </c>
    </row>
    <row r="12" spans="1:8" x14ac:dyDescent="0.25">
      <c r="A12" s="3" t="s">
        <v>7</v>
      </c>
      <c r="B12">
        <v>30</v>
      </c>
      <c r="C12">
        <v>94</v>
      </c>
      <c r="D12">
        <v>54</v>
      </c>
      <c r="E12">
        <v>76</v>
      </c>
      <c r="F12">
        <v>34</v>
      </c>
      <c r="G12">
        <v>288</v>
      </c>
      <c r="H12">
        <v>57.599999999999994</v>
      </c>
    </row>
    <row r="13" spans="1:8" x14ac:dyDescent="0.25">
      <c r="A13" s="4" t="s">
        <v>33</v>
      </c>
      <c r="B13">
        <v>30</v>
      </c>
      <c r="C13">
        <v>94</v>
      </c>
      <c r="D13">
        <v>54</v>
      </c>
      <c r="E13">
        <v>76</v>
      </c>
      <c r="F13">
        <v>34</v>
      </c>
      <c r="G13">
        <v>288</v>
      </c>
      <c r="H13">
        <v>57.599999999999994</v>
      </c>
    </row>
    <row r="14" spans="1:8" x14ac:dyDescent="0.25">
      <c r="A14" s="3" t="s">
        <v>5</v>
      </c>
      <c r="B14">
        <v>78</v>
      </c>
      <c r="C14">
        <v>92</v>
      </c>
      <c r="D14">
        <v>89</v>
      </c>
      <c r="E14">
        <v>66</v>
      </c>
      <c r="F14">
        <v>55</v>
      </c>
      <c r="G14">
        <v>380</v>
      </c>
      <c r="H14">
        <v>76</v>
      </c>
    </row>
    <row r="15" spans="1:8" x14ac:dyDescent="0.25">
      <c r="A15" s="4" t="s">
        <v>32</v>
      </c>
      <c r="B15">
        <v>78</v>
      </c>
      <c r="C15">
        <v>92</v>
      </c>
      <c r="D15">
        <v>89</v>
      </c>
      <c r="E15">
        <v>66</v>
      </c>
      <c r="F15">
        <v>55</v>
      </c>
      <c r="G15">
        <v>380</v>
      </c>
      <c r="H15">
        <v>76</v>
      </c>
    </row>
    <row r="16" spans="1:8" x14ac:dyDescent="0.25">
      <c r="A16" s="3" t="s">
        <v>9</v>
      </c>
      <c r="B16">
        <v>68</v>
      </c>
      <c r="C16">
        <v>34</v>
      </c>
      <c r="D16">
        <v>76</v>
      </c>
      <c r="E16">
        <v>87</v>
      </c>
      <c r="F16">
        <v>34</v>
      </c>
      <c r="G16">
        <v>299</v>
      </c>
      <c r="H16">
        <v>59.8</v>
      </c>
    </row>
    <row r="17" spans="1:8" x14ac:dyDescent="0.25">
      <c r="A17" s="4" t="s">
        <v>33</v>
      </c>
      <c r="B17">
        <v>68</v>
      </c>
      <c r="C17">
        <v>34</v>
      </c>
      <c r="D17">
        <v>76</v>
      </c>
      <c r="E17">
        <v>87</v>
      </c>
      <c r="F17">
        <v>34</v>
      </c>
      <c r="G17">
        <v>299</v>
      </c>
      <c r="H17">
        <v>59.8</v>
      </c>
    </row>
    <row r="18" spans="1:8" x14ac:dyDescent="0.25">
      <c r="A18" s="3" t="s">
        <v>8</v>
      </c>
      <c r="B18">
        <v>76</v>
      </c>
      <c r="C18">
        <v>77</v>
      </c>
      <c r="D18">
        <v>66</v>
      </c>
      <c r="E18">
        <v>82</v>
      </c>
      <c r="F18">
        <v>20</v>
      </c>
      <c r="G18">
        <v>321</v>
      </c>
      <c r="H18">
        <v>64.2</v>
      </c>
    </row>
    <row r="19" spans="1:8" x14ac:dyDescent="0.25">
      <c r="A19" s="4" t="s">
        <v>31</v>
      </c>
      <c r="B19">
        <v>76</v>
      </c>
      <c r="C19">
        <v>77</v>
      </c>
      <c r="D19">
        <v>66</v>
      </c>
      <c r="E19">
        <v>82</v>
      </c>
      <c r="F19">
        <v>20</v>
      </c>
      <c r="G19">
        <v>321</v>
      </c>
      <c r="H19">
        <v>64.2</v>
      </c>
    </row>
    <row r="20" spans="1:8" x14ac:dyDescent="0.25">
      <c r="A20" s="3" t="s">
        <v>2</v>
      </c>
      <c r="B20">
        <v>84</v>
      </c>
      <c r="C20">
        <v>66</v>
      </c>
      <c r="D20">
        <v>54</v>
      </c>
      <c r="E20">
        <v>87</v>
      </c>
      <c r="F20">
        <v>77</v>
      </c>
      <c r="G20">
        <v>368</v>
      </c>
      <c r="H20">
        <v>73.599999999999994</v>
      </c>
    </row>
    <row r="21" spans="1:8" x14ac:dyDescent="0.25">
      <c r="A21" s="4" t="s">
        <v>32</v>
      </c>
      <c r="B21">
        <v>84</v>
      </c>
      <c r="C21">
        <v>66</v>
      </c>
      <c r="D21">
        <v>54</v>
      </c>
      <c r="E21">
        <v>87</v>
      </c>
      <c r="F21">
        <v>77</v>
      </c>
      <c r="G21">
        <v>368</v>
      </c>
      <c r="H21">
        <v>73.599999999999994</v>
      </c>
    </row>
    <row r="22" spans="1:8" x14ac:dyDescent="0.25">
      <c r="A22" s="3" t="s">
        <v>1</v>
      </c>
      <c r="B22">
        <v>55</v>
      </c>
      <c r="C22">
        <v>88</v>
      </c>
      <c r="D22">
        <v>76</v>
      </c>
      <c r="E22">
        <v>48</v>
      </c>
      <c r="F22">
        <v>80</v>
      </c>
      <c r="G22">
        <v>347</v>
      </c>
      <c r="H22">
        <v>69.399999999999991</v>
      </c>
    </row>
    <row r="23" spans="1:8" x14ac:dyDescent="0.25">
      <c r="A23" s="4" t="s">
        <v>31</v>
      </c>
      <c r="B23">
        <v>55</v>
      </c>
      <c r="C23">
        <v>88</v>
      </c>
      <c r="D23">
        <v>76</v>
      </c>
      <c r="E23">
        <v>48</v>
      </c>
      <c r="F23">
        <v>80</v>
      </c>
      <c r="G23">
        <v>347</v>
      </c>
      <c r="H23">
        <v>69.399999999999991</v>
      </c>
    </row>
    <row r="24" spans="1:8" x14ac:dyDescent="0.25">
      <c r="A24" s="3" t="s">
        <v>3</v>
      </c>
      <c r="B24">
        <v>84</v>
      </c>
      <c r="C24">
        <v>67</v>
      </c>
      <c r="D24">
        <v>56</v>
      </c>
      <c r="E24">
        <v>87</v>
      </c>
      <c r="F24">
        <v>78</v>
      </c>
      <c r="G24">
        <v>372</v>
      </c>
      <c r="H24">
        <v>74.400000000000006</v>
      </c>
    </row>
    <row r="25" spans="1:8" x14ac:dyDescent="0.25">
      <c r="A25" s="4" t="s">
        <v>32</v>
      </c>
      <c r="B25">
        <v>84</v>
      </c>
      <c r="C25">
        <v>67</v>
      </c>
      <c r="D25">
        <v>56</v>
      </c>
      <c r="E25">
        <v>87</v>
      </c>
      <c r="F25">
        <v>78</v>
      </c>
      <c r="G25">
        <v>372</v>
      </c>
      <c r="H25">
        <v>74.400000000000006</v>
      </c>
    </row>
    <row r="26" spans="1:8" x14ac:dyDescent="0.25">
      <c r="A26" s="3" t="s">
        <v>4</v>
      </c>
      <c r="B26">
        <v>80</v>
      </c>
      <c r="C26">
        <v>91</v>
      </c>
      <c r="D26">
        <v>72</v>
      </c>
      <c r="E26">
        <v>65</v>
      </c>
      <c r="F26">
        <v>65</v>
      </c>
      <c r="G26">
        <v>373</v>
      </c>
      <c r="H26">
        <v>74.599999999999994</v>
      </c>
    </row>
    <row r="27" spans="1:8" x14ac:dyDescent="0.25">
      <c r="A27" s="4" t="s">
        <v>32</v>
      </c>
      <c r="B27">
        <v>80</v>
      </c>
      <c r="C27">
        <v>91</v>
      </c>
      <c r="D27">
        <v>72</v>
      </c>
      <c r="E27">
        <v>65</v>
      </c>
      <c r="F27">
        <v>65</v>
      </c>
      <c r="G27">
        <v>373</v>
      </c>
      <c r="H27">
        <v>74.599999999999994</v>
      </c>
    </row>
    <row r="28" spans="1:8" x14ac:dyDescent="0.25">
      <c r="A28" s="3" t="s">
        <v>23</v>
      </c>
      <c r="B28">
        <v>817</v>
      </c>
      <c r="C28">
        <v>926</v>
      </c>
      <c r="D28">
        <v>796</v>
      </c>
      <c r="E28">
        <v>852</v>
      </c>
      <c r="F28">
        <v>666</v>
      </c>
      <c r="G28">
        <v>4057</v>
      </c>
      <c r="H28">
        <v>811.4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06AEF-49A1-4603-B636-17DC9939218A}">
  <dimension ref="A1:V38"/>
  <sheetViews>
    <sheetView tabSelected="1" topLeftCell="A7" workbookViewId="0">
      <selection activeCell="O11" sqref="O11:V38"/>
    </sheetView>
  </sheetViews>
  <sheetFormatPr defaultRowHeight="15" x14ac:dyDescent="0.25"/>
  <cols>
    <col min="1" max="1" width="11.5703125" customWidth="1"/>
    <col min="3" max="3" width="9.28515625" customWidth="1"/>
    <col min="6" max="6" width="9.5703125" customWidth="1"/>
    <col min="8" max="8" width="8.28515625" customWidth="1"/>
    <col min="9" max="9" width="8.5703125" customWidth="1"/>
    <col min="22" max="22" width="9.140625" customWidth="1"/>
  </cols>
  <sheetData>
    <row r="1" spans="1:22" x14ac:dyDescent="0.25">
      <c r="A1" s="32" t="s">
        <v>35</v>
      </c>
      <c r="B1" s="33"/>
      <c r="C1" s="33"/>
      <c r="D1" s="33"/>
      <c r="E1" s="33"/>
      <c r="F1" s="33"/>
      <c r="G1" s="33"/>
      <c r="H1" s="33"/>
      <c r="I1" s="34"/>
    </row>
    <row r="2" spans="1:22" x14ac:dyDescent="0.25">
      <c r="A2" s="35"/>
      <c r="B2" s="36"/>
      <c r="C2" s="36"/>
      <c r="D2" s="36"/>
      <c r="E2" s="36"/>
      <c r="F2" s="36"/>
      <c r="G2" s="36"/>
      <c r="H2" s="36"/>
      <c r="I2" s="37"/>
    </row>
    <row r="3" spans="1:22" ht="32.25" customHeight="1" x14ac:dyDescent="0.25">
      <c r="A3" s="18" t="s">
        <v>14</v>
      </c>
      <c r="B3" s="16" t="s">
        <v>13</v>
      </c>
      <c r="C3" s="16" t="s">
        <v>15</v>
      </c>
      <c r="D3" s="16" t="s">
        <v>16</v>
      </c>
      <c r="E3" s="16" t="s">
        <v>17</v>
      </c>
      <c r="F3" s="16" t="s">
        <v>18</v>
      </c>
      <c r="G3" s="16" t="s">
        <v>19</v>
      </c>
      <c r="H3" s="16" t="s">
        <v>20</v>
      </c>
      <c r="I3" s="19" t="s">
        <v>21</v>
      </c>
    </row>
    <row r="4" spans="1:22" ht="15.75" x14ac:dyDescent="0.25">
      <c r="A4" s="20" t="s">
        <v>0</v>
      </c>
      <c r="B4" s="15">
        <v>90</v>
      </c>
      <c r="C4" s="15">
        <v>92</v>
      </c>
      <c r="D4" s="15">
        <v>78</v>
      </c>
      <c r="E4" s="15">
        <v>66</v>
      </c>
      <c r="F4" s="15">
        <v>88</v>
      </c>
      <c r="G4" s="15">
        <f t="shared" ref="G4:G16" si="0">SUM(B4:F4)</f>
        <v>414</v>
      </c>
      <c r="H4" s="15">
        <f>G4/500*100</f>
        <v>82.8</v>
      </c>
      <c r="I4" s="21" t="str">
        <f>IF(H4&gt;80,"A",IF(H4&gt;=70,"B",IF(H4&gt;=60,"C","FAIL")))</f>
        <v>A</v>
      </c>
    </row>
    <row r="5" spans="1:22" ht="15.75" x14ac:dyDescent="0.25">
      <c r="A5" s="20" t="s">
        <v>1</v>
      </c>
      <c r="B5" s="15">
        <v>88</v>
      </c>
      <c r="C5" s="15">
        <v>55</v>
      </c>
      <c r="D5" s="15">
        <v>76</v>
      </c>
      <c r="E5" s="15">
        <v>48</v>
      </c>
      <c r="F5" s="15">
        <v>80</v>
      </c>
      <c r="G5" s="15">
        <f t="shared" si="0"/>
        <v>347</v>
      </c>
      <c r="H5" s="15">
        <f t="shared" ref="H5:H16" si="1">G5/500*100</f>
        <v>69.399999999999991</v>
      </c>
      <c r="I5" s="21" t="str">
        <f>IF(H5&gt;80,"A",IF(H5&gt;=70,"B",IF(H5&gt;=60,"C","FAIL")))</f>
        <v>C</v>
      </c>
    </row>
    <row r="6" spans="1:22" ht="15.75" x14ac:dyDescent="0.25">
      <c r="A6" s="20" t="s">
        <v>2</v>
      </c>
      <c r="B6" s="15">
        <v>66</v>
      </c>
      <c r="C6" s="15">
        <v>84</v>
      </c>
      <c r="D6" s="15">
        <v>54</v>
      </c>
      <c r="E6" s="15">
        <v>87</v>
      </c>
      <c r="F6" s="15">
        <v>77</v>
      </c>
      <c r="G6" s="15">
        <f t="shared" si="0"/>
        <v>368</v>
      </c>
      <c r="H6" s="15">
        <f t="shared" si="1"/>
        <v>73.599999999999994</v>
      </c>
      <c r="I6" s="21" t="str">
        <f t="shared" ref="I6:I16" si="2">IF(H6&gt;80,"A",IF(H6&gt;=70,"B",IF(H6&gt;=60,"C","FAIL")))</f>
        <v>B</v>
      </c>
    </row>
    <row r="7" spans="1:22" ht="15.75" x14ac:dyDescent="0.25">
      <c r="A7" s="20" t="s">
        <v>3</v>
      </c>
      <c r="B7" s="15">
        <v>67</v>
      </c>
      <c r="C7" s="15">
        <v>84</v>
      </c>
      <c r="D7" s="15">
        <v>56</v>
      </c>
      <c r="E7" s="15">
        <v>87</v>
      </c>
      <c r="F7" s="15">
        <v>78</v>
      </c>
      <c r="G7" s="15">
        <f t="shared" si="0"/>
        <v>372</v>
      </c>
      <c r="H7" s="15">
        <f t="shared" si="1"/>
        <v>74.400000000000006</v>
      </c>
      <c r="I7" s="21" t="str">
        <f t="shared" si="2"/>
        <v>B</v>
      </c>
      <c r="U7" t="s">
        <v>36</v>
      </c>
    </row>
    <row r="8" spans="1:22" ht="21" customHeight="1" x14ac:dyDescent="0.25">
      <c r="A8" s="20" t="s">
        <v>4</v>
      </c>
      <c r="B8" s="15">
        <v>91</v>
      </c>
      <c r="C8" s="15">
        <v>80</v>
      </c>
      <c r="D8" s="15">
        <v>72</v>
      </c>
      <c r="E8" s="15">
        <v>65</v>
      </c>
      <c r="F8" s="15">
        <v>65</v>
      </c>
      <c r="G8" s="15">
        <f t="shared" si="0"/>
        <v>373</v>
      </c>
      <c r="H8" s="15">
        <f t="shared" si="1"/>
        <v>74.599999999999994</v>
      </c>
      <c r="I8" s="21" t="str">
        <f t="shared" si="2"/>
        <v>B</v>
      </c>
    </row>
    <row r="9" spans="1:22" ht="15.75" x14ac:dyDescent="0.25">
      <c r="A9" s="20" t="s">
        <v>5</v>
      </c>
      <c r="B9" s="15">
        <v>92</v>
      </c>
      <c r="C9" s="15">
        <v>78</v>
      </c>
      <c r="D9" s="15">
        <v>89</v>
      </c>
      <c r="E9" s="15">
        <v>66</v>
      </c>
      <c r="F9" s="15">
        <v>55</v>
      </c>
      <c r="G9" s="15">
        <f t="shared" si="0"/>
        <v>380</v>
      </c>
      <c r="H9" s="15">
        <f t="shared" si="1"/>
        <v>76</v>
      </c>
      <c r="I9" s="21" t="str">
        <f t="shared" si="2"/>
        <v>B</v>
      </c>
    </row>
    <row r="10" spans="1:22" ht="15.75" x14ac:dyDescent="0.25">
      <c r="A10" s="20" t="s">
        <v>6</v>
      </c>
      <c r="B10" s="15">
        <v>93</v>
      </c>
      <c r="C10" s="15">
        <v>76</v>
      </c>
      <c r="D10" s="15">
        <v>30</v>
      </c>
      <c r="E10" s="15">
        <v>56</v>
      </c>
      <c r="F10" s="15">
        <v>67</v>
      </c>
      <c r="G10" s="15">
        <f t="shared" si="0"/>
        <v>322</v>
      </c>
      <c r="H10" s="15">
        <f t="shared" si="1"/>
        <v>64.400000000000006</v>
      </c>
      <c r="I10" s="21" t="str">
        <f t="shared" si="2"/>
        <v>C</v>
      </c>
    </row>
    <row r="11" spans="1:22" ht="15.75" x14ac:dyDescent="0.25">
      <c r="A11" s="20" t="s">
        <v>7</v>
      </c>
      <c r="B11" s="15">
        <v>94</v>
      </c>
      <c r="C11" s="15">
        <v>30</v>
      </c>
      <c r="D11" s="15">
        <v>54</v>
      </c>
      <c r="E11" s="15">
        <v>76</v>
      </c>
      <c r="F11" s="15">
        <v>34</v>
      </c>
      <c r="G11" s="15">
        <f t="shared" si="0"/>
        <v>288</v>
      </c>
      <c r="H11" s="15">
        <f t="shared" si="1"/>
        <v>57.599999999999994</v>
      </c>
      <c r="I11" s="25" t="str">
        <f t="shared" si="2"/>
        <v>FAIL</v>
      </c>
      <c r="O11" s="26" t="s">
        <v>35</v>
      </c>
      <c r="P11" s="27"/>
      <c r="Q11" s="27"/>
      <c r="R11" s="27"/>
      <c r="S11" s="27"/>
      <c r="T11" s="27"/>
      <c r="U11" s="27"/>
      <c r="V11" s="28"/>
    </row>
    <row r="12" spans="1:22" ht="19.5" customHeight="1" x14ac:dyDescent="0.25">
      <c r="A12" s="20" t="s">
        <v>8</v>
      </c>
      <c r="B12" s="15">
        <v>77</v>
      </c>
      <c r="C12" s="15">
        <v>76</v>
      </c>
      <c r="D12" s="15">
        <v>66</v>
      </c>
      <c r="E12" s="15">
        <v>82</v>
      </c>
      <c r="F12" s="15">
        <v>20</v>
      </c>
      <c r="G12" s="15">
        <f t="shared" si="0"/>
        <v>321</v>
      </c>
      <c r="H12" s="15">
        <f t="shared" si="1"/>
        <v>64.2</v>
      </c>
      <c r="I12" s="21" t="str">
        <f t="shared" si="2"/>
        <v>C</v>
      </c>
      <c r="O12" s="29"/>
      <c r="P12" s="30"/>
      <c r="Q12" s="30"/>
      <c r="R12" s="30"/>
      <c r="S12" s="30"/>
      <c r="T12" s="30"/>
      <c r="U12" s="30"/>
      <c r="V12" s="31"/>
    </row>
    <row r="13" spans="1:22" ht="15.75" x14ac:dyDescent="0.25">
      <c r="A13" s="20" t="s">
        <v>9</v>
      </c>
      <c r="B13" s="15">
        <v>34</v>
      </c>
      <c r="C13" s="15">
        <v>68</v>
      </c>
      <c r="D13" s="15">
        <v>76</v>
      </c>
      <c r="E13" s="15">
        <v>87</v>
      </c>
      <c r="F13" s="15">
        <v>34</v>
      </c>
      <c r="G13" s="15">
        <f t="shared" si="0"/>
        <v>299</v>
      </c>
      <c r="H13" s="15">
        <f t="shared" si="1"/>
        <v>59.8</v>
      </c>
      <c r="I13" s="25" t="str">
        <f t="shared" si="2"/>
        <v>FAIL</v>
      </c>
      <c r="O13" s="7" t="s">
        <v>22</v>
      </c>
      <c r="P13" s="2" t="s">
        <v>24</v>
      </c>
      <c r="Q13" t="s">
        <v>25</v>
      </c>
      <c r="R13" t="s">
        <v>26</v>
      </c>
      <c r="S13" t="s">
        <v>27</v>
      </c>
      <c r="T13" t="s">
        <v>28</v>
      </c>
      <c r="U13" t="s">
        <v>29</v>
      </c>
      <c r="V13" s="8" t="s">
        <v>30</v>
      </c>
    </row>
    <row r="14" spans="1:22" ht="19.5" customHeight="1" x14ac:dyDescent="0.25">
      <c r="A14" s="20" t="s">
        <v>10</v>
      </c>
      <c r="B14" s="15">
        <v>80</v>
      </c>
      <c r="C14" s="15">
        <v>64</v>
      </c>
      <c r="D14" s="15">
        <v>80</v>
      </c>
      <c r="E14" s="15">
        <v>44</v>
      </c>
      <c r="F14" s="15">
        <v>67</v>
      </c>
      <c r="G14" s="15">
        <f t="shared" si="0"/>
        <v>335</v>
      </c>
      <c r="H14" s="15">
        <f t="shared" si="1"/>
        <v>67</v>
      </c>
      <c r="I14" s="21" t="str">
        <f t="shared" si="2"/>
        <v>C</v>
      </c>
      <c r="O14" s="9" t="s">
        <v>10</v>
      </c>
      <c r="P14">
        <v>64</v>
      </c>
      <c r="Q14">
        <v>80</v>
      </c>
      <c r="R14">
        <v>80</v>
      </c>
      <c r="S14">
        <v>44</v>
      </c>
      <c r="T14">
        <v>67</v>
      </c>
      <c r="U14">
        <v>335</v>
      </c>
      <c r="V14" s="8">
        <v>67</v>
      </c>
    </row>
    <row r="15" spans="1:22" ht="15.75" x14ac:dyDescent="0.25">
      <c r="A15" s="20" t="s">
        <v>11</v>
      </c>
      <c r="B15" s="15">
        <v>78</v>
      </c>
      <c r="C15" s="15">
        <v>62</v>
      </c>
      <c r="D15" s="15">
        <v>78</v>
      </c>
      <c r="E15" s="15">
        <v>78</v>
      </c>
      <c r="F15" s="15">
        <v>55</v>
      </c>
      <c r="G15" s="15">
        <f t="shared" si="0"/>
        <v>351</v>
      </c>
      <c r="H15" s="15">
        <f t="shared" si="1"/>
        <v>70.199999999999989</v>
      </c>
      <c r="I15" s="21" t="str">
        <f t="shared" si="2"/>
        <v>B</v>
      </c>
      <c r="M15" t="s">
        <v>34</v>
      </c>
      <c r="O15" s="10" t="s">
        <v>31</v>
      </c>
      <c r="P15">
        <v>64</v>
      </c>
      <c r="Q15">
        <v>80</v>
      </c>
      <c r="R15">
        <v>80</v>
      </c>
      <c r="S15">
        <v>44</v>
      </c>
      <c r="T15">
        <v>67</v>
      </c>
      <c r="U15">
        <v>335</v>
      </c>
      <c r="V15" s="8">
        <v>67</v>
      </c>
    </row>
    <row r="16" spans="1:22" ht="16.5" thickBot="1" x14ac:dyDescent="0.3">
      <c r="A16" s="22" t="s">
        <v>12</v>
      </c>
      <c r="B16" s="23">
        <v>66</v>
      </c>
      <c r="C16" s="23">
        <v>60</v>
      </c>
      <c r="D16" s="23">
        <v>65</v>
      </c>
      <c r="E16" s="23">
        <v>76</v>
      </c>
      <c r="F16" s="23">
        <v>34</v>
      </c>
      <c r="G16" s="23">
        <f t="shared" si="0"/>
        <v>301</v>
      </c>
      <c r="H16" s="23">
        <f t="shared" si="1"/>
        <v>60.199999999999996</v>
      </c>
      <c r="I16" s="24" t="str">
        <f t="shared" si="2"/>
        <v>C</v>
      </c>
      <c r="O16" s="9" t="s">
        <v>11</v>
      </c>
      <c r="P16">
        <v>62</v>
      </c>
      <c r="Q16">
        <v>78</v>
      </c>
      <c r="R16">
        <v>78</v>
      </c>
      <c r="S16">
        <v>78</v>
      </c>
      <c r="T16">
        <v>55</v>
      </c>
      <c r="U16">
        <v>351</v>
      </c>
      <c r="V16" s="8">
        <v>70.199999999999989</v>
      </c>
    </row>
    <row r="17" spans="1:22" x14ac:dyDescent="0.25">
      <c r="A17" s="17"/>
      <c r="B17" s="17"/>
      <c r="C17" s="17"/>
      <c r="D17" s="17"/>
      <c r="E17" s="17"/>
      <c r="F17" s="17"/>
      <c r="G17" s="17"/>
      <c r="H17" s="17"/>
      <c r="I17" s="17"/>
      <c r="O17" s="10" t="s">
        <v>32</v>
      </c>
      <c r="P17">
        <v>62</v>
      </c>
      <c r="Q17">
        <v>78</v>
      </c>
      <c r="R17">
        <v>78</v>
      </c>
      <c r="S17">
        <v>78</v>
      </c>
      <c r="T17">
        <v>55</v>
      </c>
      <c r="U17">
        <v>351</v>
      </c>
      <c r="V17" s="8">
        <v>70.199999999999989</v>
      </c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O18" s="9" t="s">
        <v>12</v>
      </c>
      <c r="P18">
        <v>60</v>
      </c>
      <c r="Q18">
        <v>66</v>
      </c>
      <c r="R18">
        <v>65</v>
      </c>
      <c r="S18">
        <v>76</v>
      </c>
      <c r="T18">
        <v>34</v>
      </c>
      <c r="U18">
        <v>301</v>
      </c>
      <c r="V18" s="8">
        <v>60.199999999999996</v>
      </c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O19" s="10" t="s">
        <v>31</v>
      </c>
      <c r="P19">
        <v>60</v>
      </c>
      <c r="Q19">
        <v>66</v>
      </c>
      <c r="R19">
        <v>65</v>
      </c>
      <c r="S19">
        <v>76</v>
      </c>
      <c r="T19">
        <v>34</v>
      </c>
      <c r="U19">
        <v>301</v>
      </c>
      <c r="V19" s="8">
        <v>60.199999999999996</v>
      </c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O20" s="9" t="s">
        <v>6</v>
      </c>
      <c r="P20">
        <v>76</v>
      </c>
      <c r="Q20">
        <v>93</v>
      </c>
      <c r="R20">
        <v>30</v>
      </c>
      <c r="S20">
        <v>56</v>
      </c>
      <c r="T20">
        <v>67</v>
      </c>
      <c r="U20">
        <v>322</v>
      </c>
      <c r="V20" s="8">
        <v>64.400000000000006</v>
      </c>
    </row>
    <row r="21" spans="1:22" x14ac:dyDescent="0.25">
      <c r="O21" s="10" t="s">
        <v>31</v>
      </c>
      <c r="P21">
        <v>76</v>
      </c>
      <c r="Q21">
        <v>93</v>
      </c>
      <c r="R21">
        <v>30</v>
      </c>
      <c r="S21">
        <v>56</v>
      </c>
      <c r="T21">
        <v>67</v>
      </c>
      <c r="U21">
        <v>322</v>
      </c>
      <c r="V21" s="8">
        <v>64.400000000000006</v>
      </c>
    </row>
    <row r="22" spans="1:22" x14ac:dyDescent="0.25">
      <c r="O22" s="9" t="s">
        <v>7</v>
      </c>
      <c r="P22">
        <v>30</v>
      </c>
      <c r="Q22">
        <v>94</v>
      </c>
      <c r="R22">
        <v>54</v>
      </c>
      <c r="S22">
        <v>76</v>
      </c>
      <c r="T22">
        <v>34</v>
      </c>
      <c r="U22">
        <v>288</v>
      </c>
      <c r="V22" s="8">
        <v>57.599999999999994</v>
      </c>
    </row>
    <row r="23" spans="1:22" x14ac:dyDescent="0.25">
      <c r="O23" s="11" t="s">
        <v>33</v>
      </c>
      <c r="P23">
        <v>30</v>
      </c>
      <c r="Q23">
        <v>94</v>
      </c>
      <c r="R23">
        <v>54</v>
      </c>
      <c r="S23">
        <v>76</v>
      </c>
      <c r="T23">
        <v>34</v>
      </c>
      <c r="U23">
        <v>288</v>
      </c>
      <c r="V23" s="8">
        <v>57.599999999999994</v>
      </c>
    </row>
    <row r="24" spans="1:22" x14ac:dyDescent="0.25">
      <c r="O24" s="9" t="s">
        <v>5</v>
      </c>
      <c r="P24">
        <v>78</v>
      </c>
      <c r="Q24">
        <v>92</v>
      </c>
      <c r="R24">
        <v>89</v>
      </c>
      <c r="S24">
        <v>66</v>
      </c>
      <c r="T24">
        <v>55</v>
      </c>
      <c r="U24">
        <v>380</v>
      </c>
      <c r="V24" s="8">
        <v>76</v>
      </c>
    </row>
    <row r="25" spans="1:22" x14ac:dyDescent="0.25">
      <c r="O25" s="10" t="s">
        <v>32</v>
      </c>
      <c r="P25">
        <v>78</v>
      </c>
      <c r="Q25">
        <v>92</v>
      </c>
      <c r="R25">
        <v>89</v>
      </c>
      <c r="S25">
        <v>66</v>
      </c>
      <c r="T25">
        <v>55</v>
      </c>
      <c r="U25">
        <v>380</v>
      </c>
      <c r="V25" s="8">
        <v>76</v>
      </c>
    </row>
    <row r="26" spans="1:22" x14ac:dyDescent="0.25">
      <c r="O26" s="9" t="s">
        <v>9</v>
      </c>
      <c r="P26">
        <v>68</v>
      </c>
      <c r="Q26">
        <v>34</v>
      </c>
      <c r="R26">
        <v>76</v>
      </c>
      <c r="S26">
        <v>87</v>
      </c>
      <c r="T26">
        <v>34</v>
      </c>
      <c r="U26">
        <v>299</v>
      </c>
      <c r="V26" s="8">
        <v>59.8</v>
      </c>
    </row>
    <row r="27" spans="1:22" x14ac:dyDescent="0.25">
      <c r="O27" s="11" t="s">
        <v>33</v>
      </c>
      <c r="P27">
        <v>68</v>
      </c>
      <c r="Q27">
        <v>34</v>
      </c>
      <c r="R27">
        <v>76</v>
      </c>
      <c r="S27">
        <v>87</v>
      </c>
      <c r="T27">
        <v>34</v>
      </c>
      <c r="U27">
        <v>299</v>
      </c>
      <c r="V27" s="8">
        <v>59.8</v>
      </c>
    </row>
    <row r="28" spans="1:22" x14ac:dyDescent="0.25">
      <c r="O28" s="9" t="s">
        <v>8</v>
      </c>
      <c r="P28">
        <v>76</v>
      </c>
      <c r="Q28">
        <v>77</v>
      </c>
      <c r="R28">
        <v>66</v>
      </c>
      <c r="S28">
        <v>82</v>
      </c>
      <c r="T28">
        <v>20</v>
      </c>
      <c r="U28">
        <v>321</v>
      </c>
      <c r="V28" s="8">
        <v>64.2</v>
      </c>
    </row>
    <row r="29" spans="1:22" x14ac:dyDescent="0.25">
      <c r="O29" s="10" t="s">
        <v>31</v>
      </c>
      <c r="P29">
        <v>76</v>
      </c>
      <c r="Q29">
        <v>77</v>
      </c>
      <c r="R29">
        <v>66</v>
      </c>
      <c r="S29">
        <v>82</v>
      </c>
      <c r="T29">
        <v>20</v>
      </c>
      <c r="U29">
        <v>321</v>
      </c>
      <c r="V29" s="8">
        <v>64.2</v>
      </c>
    </row>
    <row r="30" spans="1:22" x14ac:dyDescent="0.25">
      <c r="O30" s="9" t="s">
        <v>2</v>
      </c>
      <c r="P30">
        <v>84</v>
      </c>
      <c r="Q30">
        <v>66</v>
      </c>
      <c r="R30">
        <v>54</v>
      </c>
      <c r="S30">
        <v>87</v>
      </c>
      <c r="T30">
        <v>77</v>
      </c>
      <c r="U30">
        <v>368</v>
      </c>
      <c r="V30" s="8">
        <v>73.599999999999994</v>
      </c>
    </row>
    <row r="31" spans="1:22" x14ac:dyDescent="0.25">
      <c r="O31" s="10" t="s">
        <v>32</v>
      </c>
      <c r="P31">
        <v>84</v>
      </c>
      <c r="Q31">
        <v>66</v>
      </c>
      <c r="R31">
        <v>54</v>
      </c>
      <c r="S31">
        <v>87</v>
      </c>
      <c r="T31">
        <v>77</v>
      </c>
      <c r="U31">
        <v>368</v>
      </c>
      <c r="V31" s="8">
        <v>73.599999999999994</v>
      </c>
    </row>
    <row r="32" spans="1:22" x14ac:dyDescent="0.25">
      <c r="O32" s="9" t="s">
        <v>1</v>
      </c>
      <c r="P32">
        <v>55</v>
      </c>
      <c r="Q32">
        <v>88</v>
      </c>
      <c r="R32">
        <v>76</v>
      </c>
      <c r="S32">
        <v>48</v>
      </c>
      <c r="T32">
        <v>80</v>
      </c>
      <c r="U32">
        <v>347</v>
      </c>
      <c r="V32" s="8">
        <v>69.399999999999991</v>
      </c>
    </row>
    <row r="33" spans="15:22" x14ac:dyDescent="0.25">
      <c r="O33" s="10" t="s">
        <v>31</v>
      </c>
      <c r="P33">
        <v>55</v>
      </c>
      <c r="Q33">
        <v>88</v>
      </c>
      <c r="R33">
        <v>76</v>
      </c>
      <c r="S33">
        <v>48</v>
      </c>
      <c r="T33">
        <v>80</v>
      </c>
      <c r="U33">
        <v>347</v>
      </c>
      <c r="V33" s="8">
        <v>69.399999999999991</v>
      </c>
    </row>
    <row r="34" spans="15:22" x14ac:dyDescent="0.25">
      <c r="O34" s="9" t="s">
        <v>3</v>
      </c>
      <c r="P34">
        <v>84</v>
      </c>
      <c r="Q34">
        <v>67</v>
      </c>
      <c r="R34">
        <v>56</v>
      </c>
      <c r="S34">
        <v>87</v>
      </c>
      <c r="T34">
        <v>78</v>
      </c>
      <c r="U34">
        <v>372</v>
      </c>
      <c r="V34" s="8">
        <v>74.400000000000006</v>
      </c>
    </row>
    <row r="35" spans="15:22" x14ac:dyDescent="0.25">
      <c r="O35" s="10" t="s">
        <v>32</v>
      </c>
      <c r="P35">
        <v>84</v>
      </c>
      <c r="Q35">
        <v>67</v>
      </c>
      <c r="R35">
        <v>56</v>
      </c>
      <c r="S35">
        <v>87</v>
      </c>
      <c r="T35">
        <v>78</v>
      </c>
      <c r="U35">
        <v>372</v>
      </c>
      <c r="V35" s="8">
        <v>74.400000000000006</v>
      </c>
    </row>
    <row r="36" spans="15:22" x14ac:dyDescent="0.25">
      <c r="O36" s="9" t="s">
        <v>4</v>
      </c>
      <c r="P36">
        <v>80</v>
      </c>
      <c r="Q36">
        <v>91</v>
      </c>
      <c r="R36">
        <v>72</v>
      </c>
      <c r="S36">
        <v>65</v>
      </c>
      <c r="T36">
        <v>65</v>
      </c>
      <c r="U36">
        <v>373</v>
      </c>
      <c r="V36" s="8">
        <v>74.599999999999994</v>
      </c>
    </row>
    <row r="37" spans="15:22" x14ac:dyDescent="0.25">
      <c r="O37" s="10" t="s">
        <v>32</v>
      </c>
      <c r="P37">
        <v>80</v>
      </c>
      <c r="Q37">
        <v>91</v>
      </c>
      <c r="R37">
        <v>72</v>
      </c>
      <c r="S37">
        <v>65</v>
      </c>
      <c r="T37">
        <v>65</v>
      </c>
      <c r="U37">
        <v>373</v>
      </c>
      <c r="V37" s="8">
        <v>74.599999999999994</v>
      </c>
    </row>
    <row r="38" spans="15:22" x14ac:dyDescent="0.25">
      <c r="O38" s="12" t="s">
        <v>23</v>
      </c>
      <c r="P38" s="13">
        <v>817</v>
      </c>
      <c r="Q38" s="13">
        <v>926</v>
      </c>
      <c r="R38" s="13">
        <v>796</v>
      </c>
      <c r="S38" s="13">
        <v>852</v>
      </c>
      <c r="T38" s="13">
        <v>666</v>
      </c>
      <c r="U38" s="13">
        <v>4057</v>
      </c>
      <c r="V38" s="14">
        <v>811.4</v>
      </c>
    </row>
  </sheetData>
  <mergeCells count="2">
    <mergeCell ref="O11:V12"/>
    <mergeCell ref="A1:I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2024-12-03T10:14:59Z</dcterms:created>
  <dcterms:modified xsi:type="dcterms:W3CDTF">2024-12-04T07:17:59Z</dcterms:modified>
</cp:coreProperties>
</file>