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3"/>
  </bookViews>
  <sheets>
    <sheet name="0705（0704预测）" sheetId="1" r:id="rId1"/>
    <sheet name="0706（0705预测）" sheetId="2" r:id="rId2"/>
    <sheet name="0707（0706预测）" sheetId="3" r:id="rId3"/>
    <sheet name="模板" sheetId="4" r:id="rId4"/>
  </sheets>
  <calcPr calcId="144525"/>
</workbook>
</file>

<file path=xl/sharedStrings.xml><?xml version="1.0" encoding="utf-8"?>
<sst xmlns="http://schemas.openxmlformats.org/spreadsheetml/2006/main" count="708" uniqueCount="108">
  <si>
    <t>日期</t>
  </si>
  <si>
    <t>时间</t>
  </si>
  <si>
    <t>河西分区价格-日前（元/MWh）</t>
  </si>
  <si>
    <t>河西分区价格-日前预测（元/MWh）</t>
  </si>
  <si>
    <t>河西预测准确率</t>
  </si>
  <si>
    <t>河东分区价格-日前（元/MWh）</t>
  </si>
  <si>
    <t>河东分区价格-日前预测（元/MWh）</t>
  </si>
  <si>
    <t>河东预测准确率</t>
  </si>
  <si>
    <t>2023-07-05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</si>
  <si>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</si>
  <si>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</si>
  <si>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</si>
  <si>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</si>
  <si>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</si>
  <si>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</si>
  <si>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</si>
  <si>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</si>
  <si>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</si>
  <si>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</si>
  <si>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</si>
  <si>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</si>
  <si>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</si>
  <si>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</si>
  <si>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</si>
  <si>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</si>
  <si>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</si>
  <si>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</si>
  <si>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</si>
  <si>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</si>
  <si>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</si>
  <si>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</si>
  <si>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</si>
  <si>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</si>
  <si>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</si>
  <si>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</si>
  <si>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</si>
  <si>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</si>
  <si>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</si>
  <si>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</si>
  <si>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</si>
  <si>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</si>
  <si>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</si>
  <si>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</si>
  <si>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</si>
  <si>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</si>
  <si>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</si>
  <si>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</si>
  <si>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</si>
  <si>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</si>
  <si>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</si>
  <si>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</si>
  <si>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</si>
  <si>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</si>
  <si>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</si>
  <si>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</si>
  <si>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</si>
  <si>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</si>
  <si>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</si>
  <si>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</si>
  <si>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</si>
  <si>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</si>
  <si>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</si>
  <si>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</si>
  <si>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</si>
  <si>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</si>
  <si>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</si>
  <si>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</si>
  <si>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</si>
  <si>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</si>
  <si>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</si>
  <si>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</si>
  <si>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</si>
  <si>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</si>
  <si>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</si>
  <si>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</si>
  <si>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</si>
  <si>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</si>
  <si>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</si>
  <si>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</si>
  <si>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</si>
  <si>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</si>
  <si>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</si>
  <si>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</si>
  <si>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</si>
  <si>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</si>
  <si>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</si>
  <si>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</si>
  <si>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</si>
  <si>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</si>
  <si>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</si>
  <si>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</si>
  <si>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</si>
  <si>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</si>
  <si>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</si>
  <si>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</si>
  <si>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</si>
  <si>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</si>
  <si>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</si>
  <si>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</si>
  <si>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</si>
  <si>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</si>
  <si>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</si>
  <si>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</si>
  <si>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</si>
  <si>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</si>
  <si>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算术均值</t>
  </si>
  <si>
    <t>2023-07-06</t>
  </si>
  <si>
    <t>2023-07-07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</si>
</sst>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59055</xdr:colOff>
      <xdr:row>1</xdr:row>
      <xdr:rowOff>18415</xdr:rowOff>
    </xdr:from>
    <xdr:to>
      <xdr:col>35</xdr:col>
      <xdr:colOff>404495</xdr:colOff>
      <xdr:row>23</xdr:row>
      <xdr:rowOff>86995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58775" y="843915"/>
          <a:ext cx="16393160" cy="4091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36195</xdr:colOff>
      <xdr:row>24</xdr:row>
      <xdr:rowOff>189865</xdr:rowOff>
    </xdr:from>
    <xdr:to>
      <xdr:col>35</xdr:col>
      <xdr:colOff>394335</xdr:colOff>
      <xdr:row>47</xdr:row>
      <xdr:rowOff>19685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35915" y="5214620"/>
          <a:ext cx="16405860" cy="4043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</xdr:colOff>
      <xdr:row>24</xdr:row>
      <xdr:rowOff>133985</xdr:rowOff>
    </xdr:from>
    <xdr:to>
      <xdr:col>35</xdr:col>
      <xdr:colOff>410845</xdr:colOff>
      <xdr:row>47</xdr:row>
      <xdr:rowOff>1905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52425" y="5165725"/>
          <a:ext cx="16405860" cy="4074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66675</xdr:colOff>
      <xdr:row>1</xdr:row>
      <xdr:rowOff>52705</xdr:rowOff>
    </xdr:from>
    <xdr:to>
      <xdr:col>35</xdr:col>
      <xdr:colOff>399415</xdr:colOff>
      <xdr:row>23</xdr:row>
      <xdr:rowOff>133985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6395" y="878205"/>
          <a:ext cx="16380460" cy="410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20955</xdr:colOff>
      <xdr:row>1</xdr:row>
      <xdr:rowOff>52705</xdr:rowOff>
    </xdr:from>
    <xdr:to>
      <xdr:col>35</xdr:col>
      <xdr:colOff>264795</xdr:colOff>
      <xdr:row>23</xdr:row>
      <xdr:rowOff>45085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20675" y="878205"/>
          <a:ext cx="16291560" cy="401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24765</xdr:colOff>
      <xdr:row>25</xdr:row>
      <xdr:rowOff>31115</xdr:rowOff>
    </xdr:from>
    <xdr:to>
      <xdr:col>35</xdr:col>
      <xdr:colOff>446405</xdr:colOff>
      <xdr:row>47</xdr:row>
      <xdr:rowOff>48895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24485" y="5245735"/>
          <a:ext cx="16469360" cy="4041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93" zoomScaleNormal="93" workbookViewId="0">
      <selection activeCell="J107" sqref="J107"/>
    </sheetView>
  </sheetViews>
  <sheetFormatPr defaultColWidth="9" defaultRowHeight="14.4" outlineLevelCol="7"/>
  <cols>
    <col min="1" max="1" width="16.1851851851852" customWidth="1"/>
    <col min="2" max="2" width="10.7314814814815" customWidth="1"/>
    <col min="3" max="3" width="29.7962962962963" customWidth="1"/>
    <col min="4" max="4" width="33.8055555555556" customWidth="1"/>
    <col min="5" max="5" width="15.8611111111111" style="1" customWidth="1"/>
    <col min="6" max="6" width="26.5925925925926" customWidth="1"/>
    <col min="7" max="7" width="31.7222222222222" customWidth="1"/>
    <col min="8" max="8" width="15.8611111111111" style="1" customWidth="1"/>
  </cols>
  <sheetData>
    <row r="1" ht="6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4" t="s">
        <v>9</v>
      </c>
      <c r="C2" s="4">
        <v>380</v>
      </c>
      <c r="D2" s="4">
        <v>353.473449707031</v>
      </c>
      <c r="E2" s="1">
        <f>IF(ABS(D2-C2)/C2&gt;1,0,1-ABS(D2-C2)/C2)</f>
        <v>0.930193288702714</v>
      </c>
      <c r="F2" s="4">
        <v>380</v>
      </c>
      <c r="G2" s="4">
        <v>326.231781005859</v>
      </c>
      <c r="H2" s="1">
        <f>IF(ABS(G2-F2)/F2&gt;1,0,1-ABS(G2-F2)/F2)</f>
        <v>0.858504686857525</v>
      </c>
    </row>
    <row r="3" spans="1:8">
      <c r="A3" s="4" t="s">
        <v>8</v>
      </c>
      <c r="B3" s="4" t="s">
        <v>10</v>
      </c>
      <c r="C3" s="4">
        <v>370</v>
      </c>
      <c r="D3" s="4">
        <v>341.023956298828</v>
      </c>
      <c r="E3" s="1">
        <f t="shared" ref="E3:E43" si="0">IF(ABS(D3-C3)/C3&gt;1,0,1-ABS(D3-C3)/C3)</f>
        <v>0.921686368375211</v>
      </c>
      <c r="F3" s="4">
        <v>370</v>
      </c>
      <c r="G3" s="4">
        <v>342.791809082031</v>
      </c>
      <c r="H3" s="1">
        <f>IF(ABS(G3-F3)/F3&gt;1,0,1-ABS(G3-F3)/F3)</f>
        <v>0.926464348870355</v>
      </c>
    </row>
    <row r="4" spans="1:8">
      <c r="A4" s="4" t="s">
        <v>8</v>
      </c>
      <c r="B4" s="4" t="s">
        <v>11</v>
      </c>
      <c r="C4" s="4">
        <v>370</v>
      </c>
      <c r="D4" s="4">
        <v>339.807250976563</v>
      </c>
      <c r="E4" s="1">
        <f t="shared" si="0"/>
        <v>0.918397975612331</v>
      </c>
      <c r="F4" s="4">
        <v>370</v>
      </c>
      <c r="G4" s="4">
        <v>338.453521728516</v>
      </c>
      <c r="H4" s="1">
        <f>IF(ABS(G4-F4)/F4&gt;1,0,1-ABS(G4-F4)/F4)</f>
        <v>0.914739247914907</v>
      </c>
    </row>
    <row r="5" spans="1:8">
      <c r="A5" s="4" t="s">
        <v>8</v>
      </c>
      <c r="B5" s="4" t="s">
        <v>12</v>
      </c>
      <c r="C5" s="4">
        <v>360</v>
      </c>
      <c r="D5" s="4">
        <v>335.495697021484</v>
      </c>
      <c r="E5" s="1">
        <f t="shared" si="0"/>
        <v>0.931932491726346</v>
      </c>
      <c r="F5" s="4">
        <v>360</v>
      </c>
      <c r="G5" s="4">
        <v>328.998474121094</v>
      </c>
      <c r="H5" s="1">
        <f t="shared" ref="H5:H36" si="1">IF(ABS(G5-F5)/F5&gt;1,0,1-ABS(G5-F5)/F5)</f>
        <v>0.913884650336372</v>
      </c>
    </row>
    <row r="6" spans="1:8">
      <c r="A6" s="4" t="s">
        <v>8</v>
      </c>
      <c r="B6" s="4" t="s">
        <v>13</v>
      </c>
      <c r="C6" s="4">
        <v>360</v>
      </c>
      <c r="D6" s="4">
        <v>340.136657714844</v>
      </c>
      <c r="E6" s="1">
        <f t="shared" si="0"/>
        <v>0.944824049207899</v>
      </c>
      <c r="F6" s="4">
        <v>360</v>
      </c>
      <c r="G6" s="4">
        <v>329.956634521484</v>
      </c>
      <c r="H6" s="1">
        <f t="shared" si="1"/>
        <v>0.916546207004123</v>
      </c>
    </row>
    <row r="7" spans="1:8">
      <c r="A7" s="4" t="s">
        <v>8</v>
      </c>
      <c r="B7" s="4" t="s">
        <v>14</v>
      </c>
      <c r="C7" s="4">
        <v>360</v>
      </c>
      <c r="D7" s="4">
        <v>338.915100097656</v>
      </c>
      <c r="E7" s="1">
        <f t="shared" si="0"/>
        <v>0.941430833604601</v>
      </c>
      <c r="F7" s="4">
        <v>360</v>
      </c>
      <c r="G7" s="4">
        <v>332.663543701172</v>
      </c>
      <c r="H7" s="1">
        <f t="shared" si="1"/>
        <v>0.924065399169922</v>
      </c>
    </row>
    <row r="8" spans="1:8">
      <c r="A8" s="4" t="s">
        <v>8</v>
      </c>
      <c r="B8" s="4" t="s">
        <v>15</v>
      </c>
      <c r="C8" s="4">
        <v>350</v>
      </c>
      <c r="D8" s="4">
        <v>335.059234619141</v>
      </c>
      <c r="E8" s="1">
        <f t="shared" si="0"/>
        <v>0.95731209891183</v>
      </c>
      <c r="F8" s="4">
        <v>350</v>
      </c>
      <c r="G8" s="4">
        <v>314.469360351563</v>
      </c>
      <c r="H8" s="1">
        <f t="shared" si="1"/>
        <v>0.89848388671875</v>
      </c>
    </row>
    <row r="9" spans="1:8">
      <c r="A9" s="4" t="s">
        <v>8</v>
      </c>
      <c r="B9" s="4" t="s">
        <v>16</v>
      </c>
      <c r="C9" s="4">
        <v>350</v>
      </c>
      <c r="D9" s="4">
        <v>333.453857421875</v>
      </c>
      <c r="E9" s="1">
        <f t="shared" si="0"/>
        <v>0.952725306919643</v>
      </c>
      <c r="F9" s="4">
        <v>350</v>
      </c>
      <c r="G9" s="4">
        <v>320.608978271484</v>
      </c>
      <c r="H9" s="1">
        <f t="shared" si="1"/>
        <v>0.916025652204241</v>
      </c>
    </row>
    <row r="10" spans="1:8">
      <c r="A10" s="4" t="s">
        <v>8</v>
      </c>
      <c r="B10" s="4" t="s">
        <v>17</v>
      </c>
      <c r="C10" s="4">
        <v>360</v>
      </c>
      <c r="D10" s="4">
        <v>336.032531738281</v>
      </c>
      <c r="E10" s="1">
        <f t="shared" si="0"/>
        <v>0.933423699273003</v>
      </c>
      <c r="F10" s="4">
        <v>360</v>
      </c>
      <c r="G10" s="4">
        <v>327.335021972656</v>
      </c>
      <c r="H10" s="1">
        <f t="shared" si="1"/>
        <v>0.909263949924045</v>
      </c>
    </row>
    <row r="11" spans="1:8">
      <c r="A11" s="4" t="s">
        <v>8</v>
      </c>
      <c r="B11" s="4" t="s">
        <v>18</v>
      </c>
      <c r="C11" s="4">
        <v>360</v>
      </c>
      <c r="D11" s="4">
        <v>327.495849609375</v>
      </c>
      <c r="E11" s="1">
        <f t="shared" si="0"/>
        <v>0.909710693359375</v>
      </c>
      <c r="F11" s="4">
        <v>360</v>
      </c>
      <c r="G11" s="4">
        <v>326.368438720703</v>
      </c>
      <c r="H11" s="1">
        <f t="shared" si="1"/>
        <v>0.906578996446398</v>
      </c>
    </row>
    <row r="12" spans="1:8">
      <c r="A12" s="4" t="s">
        <v>8</v>
      </c>
      <c r="B12" s="4" t="s">
        <v>19</v>
      </c>
      <c r="C12" s="4">
        <v>360</v>
      </c>
      <c r="D12" s="4">
        <v>336.560363769531</v>
      </c>
      <c r="E12" s="1">
        <f t="shared" si="0"/>
        <v>0.934889899359809</v>
      </c>
      <c r="F12" s="4">
        <v>360</v>
      </c>
      <c r="G12" s="4">
        <v>332.658935546875</v>
      </c>
      <c r="H12" s="1">
        <f t="shared" si="1"/>
        <v>0.924052598741319</v>
      </c>
    </row>
    <row r="13" spans="1:8">
      <c r="A13" s="4" t="s">
        <v>8</v>
      </c>
      <c r="B13" s="4" t="s">
        <v>20</v>
      </c>
      <c r="C13" s="4">
        <v>360</v>
      </c>
      <c r="D13" s="4">
        <v>322.356048583984</v>
      </c>
      <c r="E13" s="1">
        <f t="shared" si="0"/>
        <v>0.895433468288846</v>
      </c>
      <c r="F13" s="4">
        <v>360</v>
      </c>
      <c r="G13" s="4">
        <v>325.399047851563</v>
      </c>
      <c r="H13" s="1">
        <f t="shared" si="1"/>
        <v>0.903886244032118</v>
      </c>
    </row>
    <row r="14" spans="1:8">
      <c r="A14" s="4" t="s">
        <v>8</v>
      </c>
      <c r="B14" s="4" t="s">
        <v>21</v>
      </c>
      <c r="C14" s="4">
        <v>360</v>
      </c>
      <c r="D14" s="4">
        <v>329.482849121094</v>
      </c>
      <c r="E14" s="1">
        <f t="shared" si="0"/>
        <v>0.915230136447483</v>
      </c>
      <c r="F14" s="4">
        <v>360</v>
      </c>
      <c r="G14" s="4">
        <v>323.482482910156</v>
      </c>
      <c r="H14" s="1">
        <f t="shared" si="1"/>
        <v>0.898562452528212</v>
      </c>
    </row>
    <row r="15" spans="1:8">
      <c r="A15" s="4" t="s">
        <v>8</v>
      </c>
      <c r="B15" s="4" t="s">
        <v>22</v>
      </c>
      <c r="C15" s="4">
        <v>360</v>
      </c>
      <c r="D15" s="4">
        <v>316.856079101563</v>
      </c>
      <c r="E15" s="1">
        <f t="shared" si="0"/>
        <v>0.880155775282118</v>
      </c>
      <c r="F15" s="4">
        <v>360</v>
      </c>
      <c r="G15" s="4">
        <v>327.643615722656</v>
      </c>
      <c r="H15" s="1">
        <f t="shared" si="1"/>
        <v>0.910121154785156</v>
      </c>
    </row>
    <row r="16" spans="1:8">
      <c r="A16" s="4" t="s">
        <v>8</v>
      </c>
      <c r="B16" s="4" t="s">
        <v>23</v>
      </c>
      <c r="C16" s="4">
        <v>350</v>
      </c>
      <c r="D16" s="4">
        <v>312.549377441406</v>
      </c>
      <c r="E16" s="1">
        <f t="shared" si="0"/>
        <v>0.892998221261161</v>
      </c>
      <c r="F16" s="4">
        <v>350</v>
      </c>
      <c r="G16" s="4">
        <v>224.866165161133</v>
      </c>
      <c r="H16" s="1">
        <f t="shared" si="1"/>
        <v>0.642474757603237</v>
      </c>
    </row>
    <row r="17" spans="1:8">
      <c r="A17" s="4" t="s">
        <v>8</v>
      </c>
      <c r="B17" s="4" t="s">
        <v>24</v>
      </c>
      <c r="C17" s="4">
        <v>350</v>
      </c>
      <c r="D17" s="4">
        <v>300.860961914063</v>
      </c>
      <c r="E17" s="1">
        <f t="shared" si="0"/>
        <v>0.859602748325893</v>
      </c>
      <c r="F17" s="4">
        <v>350</v>
      </c>
      <c r="G17" s="4">
        <v>231.381683349609</v>
      </c>
      <c r="H17" s="1">
        <f t="shared" si="1"/>
        <v>0.661090523856027</v>
      </c>
    </row>
    <row r="18" spans="1:8">
      <c r="A18" s="4" t="s">
        <v>8</v>
      </c>
      <c r="B18" s="4" t="s">
        <v>25</v>
      </c>
      <c r="C18" s="4">
        <v>360</v>
      </c>
      <c r="D18" s="4">
        <v>309.367614746094</v>
      </c>
      <c r="E18" s="1">
        <f t="shared" si="0"/>
        <v>0.859354485405816</v>
      </c>
      <c r="F18" s="4">
        <v>360</v>
      </c>
      <c r="G18" s="4">
        <v>248.06884765625</v>
      </c>
      <c r="H18" s="1">
        <f t="shared" si="1"/>
        <v>0.689080132378472</v>
      </c>
    </row>
    <row r="19" spans="1:8">
      <c r="A19" s="4" t="s">
        <v>8</v>
      </c>
      <c r="B19" s="4" t="s">
        <v>26</v>
      </c>
      <c r="C19" s="4">
        <v>360</v>
      </c>
      <c r="D19" s="4">
        <v>308.680023193359</v>
      </c>
      <c r="E19" s="1">
        <f t="shared" si="0"/>
        <v>0.857444508870443</v>
      </c>
      <c r="F19" s="4">
        <v>360</v>
      </c>
      <c r="G19" s="4">
        <v>244.276397705078</v>
      </c>
      <c r="H19" s="1">
        <f t="shared" si="1"/>
        <v>0.678545549180772</v>
      </c>
    </row>
    <row r="20" spans="1:8">
      <c r="A20" s="4" t="s">
        <v>8</v>
      </c>
      <c r="B20" s="4" t="s">
        <v>27</v>
      </c>
      <c r="C20" s="4">
        <v>360</v>
      </c>
      <c r="D20" s="4">
        <v>317.537048339844</v>
      </c>
      <c r="E20" s="1">
        <f t="shared" si="0"/>
        <v>0.882047356499566</v>
      </c>
      <c r="F20" s="4">
        <v>360</v>
      </c>
      <c r="G20" s="4">
        <v>331.325347900391</v>
      </c>
      <c r="H20" s="1">
        <f t="shared" si="1"/>
        <v>0.920348188612196</v>
      </c>
    </row>
    <row r="21" spans="1:8">
      <c r="A21" s="4" t="s">
        <v>8</v>
      </c>
      <c r="B21" s="4" t="s">
        <v>28</v>
      </c>
      <c r="C21" s="4">
        <v>350</v>
      </c>
      <c r="D21" s="4">
        <v>342.279205322266</v>
      </c>
      <c r="E21" s="1">
        <f t="shared" si="0"/>
        <v>0.977940586635045</v>
      </c>
      <c r="F21" s="4">
        <v>350</v>
      </c>
      <c r="G21" s="4">
        <v>336.747375488281</v>
      </c>
      <c r="H21" s="1">
        <f t="shared" si="1"/>
        <v>0.962135358537946</v>
      </c>
    </row>
    <row r="22" spans="1:8">
      <c r="A22" s="4" t="s">
        <v>8</v>
      </c>
      <c r="B22" s="4" t="s">
        <v>29</v>
      </c>
      <c r="C22" s="4">
        <v>360</v>
      </c>
      <c r="D22" s="4">
        <v>336.530700683594</v>
      </c>
      <c r="E22" s="1">
        <f t="shared" si="0"/>
        <v>0.934807501898872</v>
      </c>
      <c r="F22" s="4">
        <v>360</v>
      </c>
      <c r="G22" s="4">
        <v>331.948944091797</v>
      </c>
      <c r="H22" s="1">
        <f t="shared" si="1"/>
        <v>0.922080400254991</v>
      </c>
    </row>
    <row r="23" spans="1:8">
      <c r="A23" s="4" t="s">
        <v>8</v>
      </c>
      <c r="B23" s="4" t="s">
        <v>30</v>
      </c>
      <c r="C23" s="4">
        <v>360</v>
      </c>
      <c r="D23" s="4">
        <v>334.476196289063</v>
      </c>
      <c r="E23" s="1">
        <f t="shared" si="0"/>
        <v>0.929100545247396</v>
      </c>
      <c r="F23" s="4">
        <v>360</v>
      </c>
      <c r="G23" s="4">
        <v>340.080383300781</v>
      </c>
      <c r="H23" s="1">
        <f t="shared" si="1"/>
        <v>0.944667731391059</v>
      </c>
    </row>
    <row r="24" spans="1:8">
      <c r="A24" s="4" t="s">
        <v>8</v>
      </c>
      <c r="B24" s="4" t="s">
        <v>31</v>
      </c>
      <c r="C24" s="4">
        <v>370</v>
      </c>
      <c r="D24" s="4">
        <v>348.426971435547</v>
      </c>
      <c r="E24" s="1">
        <f t="shared" si="0"/>
        <v>0.94169451739337</v>
      </c>
      <c r="F24" s="4">
        <v>370</v>
      </c>
      <c r="G24" s="4">
        <v>343.342193603516</v>
      </c>
      <c r="H24" s="1">
        <f t="shared" si="1"/>
        <v>0.927951874604096</v>
      </c>
    </row>
    <row r="25" spans="1:8">
      <c r="A25" s="4" t="s">
        <v>8</v>
      </c>
      <c r="B25" s="4" t="s">
        <v>32</v>
      </c>
      <c r="C25" s="4">
        <v>380</v>
      </c>
      <c r="D25" s="4">
        <v>348.985870361328</v>
      </c>
      <c r="E25" s="1">
        <f t="shared" si="0"/>
        <v>0.918383869371916</v>
      </c>
      <c r="F25" s="4">
        <v>380</v>
      </c>
      <c r="G25" s="4">
        <v>346.06640625</v>
      </c>
      <c r="H25" s="1">
        <f t="shared" si="1"/>
        <v>0.910701069078947</v>
      </c>
    </row>
    <row r="26" spans="1:8">
      <c r="A26" s="4" t="s">
        <v>8</v>
      </c>
      <c r="B26" s="4" t="s">
        <v>33</v>
      </c>
      <c r="C26" s="4">
        <v>380</v>
      </c>
      <c r="D26" s="4">
        <v>351.530975341797</v>
      </c>
      <c r="E26" s="1">
        <f t="shared" si="0"/>
        <v>0.92508151405736</v>
      </c>
      <c r="F26" s="4">
        <v>380</v>
      </c>
      <c r="G26" s="4">
        <v>350.291046142578</v>
      </c>
      <c r="H26" s="1">
        <f t="shared" si="1"/>
        <v>0.921818542480469</v>
      </c>
    </row>
    <row r="27" spans="1:8">
      <c r="A27" s="4" t="s">
        <v>8</v>
      </c>
      <c r="B27" s="4" t="s">
        <v>34</v>
      </c>
      <c r="C27" s="4">
        <v>380</v>
      </c>
      <c r="D27" s="4">
        <v>358.392150878906</v>
      </c>
      <c r="E27" s="1">
        <f t="shared" si="0"/>
        <v>0.943137239155016</v>
      </c>
      <c r="F27" s="4">
        <v>380</v>
      </c>
      <c r="G27" s="4">
        <v>363.326568603516</v>
      </c>
      <c r="H27" s="1">
        <f t="shared" si="1"/>
        <v>0.95612254895662</v>
      </c>
    </row>
    <row r="28" spans="1:8">
      <c r="A28" s="4" t="s">
        <v>8</v>
      </c>
      <c r="B28" s="4" t="s">
        <v>35</v>
      </c>
      <c r="C28" s="4">
        <v>380</v>
      </c>
      <c r="D28" s="4">
        <v>357.805023193359</v>
      </c>
      <c r="E28" s="1">
        <f t="shared" si="0"/>
        <v>0.941592166298314</v>
      </c>
      <c r="F28" s="4">
        <v>380</v>
      </c>
      <c r="G28" s="4">
        <v>362.487457275391</v>
      </c>
      <c r="H28" s="1">
        <f t="shared" si="1"/>
        <v>0.953914361251028</v>
      </c>
    </row>
    <row r="29" spans="1:8">
      <c r="A29" s="4" t="s">
        <v>8</v>
      </c>
      <c r="B29" s="4" t="s">
        <v>36</v>
      </c>
      <c r="C29" s="4">
        <v>386</v>
      </c>
      <c r="D29" s="4">
        <v>362.093078613281</v>
      </c>
      <c r="E29" s="1">
        <f t="shared" si="0"/>
        <v>0.938064970500728</v>
      </c>
      <c r="F29" s="4">
        <v>386</v>
      </c>
      <c r="G29" s="4">
        <v>349.388824462891</v>
      </c>
      <c r="H29" s="1">
        <f t="shared" si="1"/>
        <v>0.905152394981582</v>
      </c>
    </row>
    <row r="30" spans="1:8">
      <c r="A30" s="4" t="s">
        <v>8</v>
      </c>
      <c r="B30" s="4" t="s">
        <v>37</v>
      </c>
      <c r="C30" s="4">
        <v>380</v>
      </c>
      <c r="D30" s="4">
        <v>355.117767333984</v>
      </c>
      <c r="E30" s="1">
        <f t="shared" si="0"/>
        <v>0.93452044035259</v>
      </c>
      <c r="F30" s="4">
        <v>380</v>
      </c>
      <c r="G30" s="4">
        <v>360.204559326172</v>
      </c>
      <c r="H30" s="1">
        <f t="shared" si="1"/>
        <v>0.947906735068873</v>
      </c>
    </row>
    <row r="31" spans="1:8">
      <c r="A31" s="4" t="s">
        <v>8</v>
      </c>
      <c r="B31" s="4" t="s">
        <v>38</v>
      </c>
      <c r="C31" s="4">
        <v>380</v>
      </c>
      <c r="D31" s="4">
        <v>346.429321289063</v>
      </c>
      <c r="E31" s="1">
        <f t="shared" si="0"/>
        <v>0.911656108655428</v>
      </c>
      <c r="F31" s="4">
        <v>380</v>
      </c>
      <c r="G31" s="4">
        <v>347.01904296875</v>
      </c>
      <c r="H31" s="1">
        <f t="shared" si="1"/>
        <v>0.9132080078125</v>
      </c>
    </row>
    <row r="32" spans="1:8">
      <c r="A32" s="4" t="s">
        <v>8</v>
      </c>
      <c r="B32" s="4" t="s">
        <v>39</v>
      </c>
      <c r="C32" s="4">
        <v>380</v>
      </c>
      <c r="D32" s="4">
        <v>342.694702148438</v>
      </c>
      <c r="E32" s="1">
        <f t="shared" si="0"/>
        <v>0.90182816354852</v>
      </c>
      <c r="F32" s="4">
        <v>380</v>
      </c>
      <c r="G32" s="4">
        <v>343.814300537109</v>
      </c>
      <c r="H32" s="1">
        <f t="shared" si="1"/>
        <v>0.904774475097656</v>
      </c>
    </row>
    <row r="33" spans="1:8">
      <c r="A33" s="4" t="s">
        <v>8</v>
      </c>
      <c r="B33" s="4" t="s">
        <v>40</v>
      </c>
      <c r="C33" s="4">
        <v>370</v>
      </c>
      <c r="D33" s="4">
        <v>309.336578369141</v>
      </c>
      <c r="E33" s="1">
        <f t="shared" si="0"/>
        <v>0.836044806403083</v>
      </c>
      <c r="F33" s="4">
        <v>370</v>
      </c>
      <c r="G33" s="4">
        <v>320.505187988281</v>
      </c>
      <c r="H33" s="1">
        <f t="shared" si="1"/>
        <v>0.866230237806165</v>
      </c>
    </row>
    <row r="34" spans="1:8">
      <c r="A34" s="4" t="s">
        <v>8</v>
      </c>
      <c r="B34" s="4" t="s">
        <v>41</v>
      </c>
      <c r="C34" s="4">
        <v>370</v>
      </c>
      <c r="D34" s="4">
        <v>312.297637939453</v>
      </c>
      <c r="E34" s="1">
        <f t="shared" si="0"/>
        <v>0.84404767010663</v>
      </c>
      <c r="F34" s="4">
        <v>370</v>
      </c>
      <c r="G34" s="4">
        <v>309.3896484375</v>
      </c>
      <c r="H34" s="1">
        <f t="shared" si="1"/>
        <v>0.83618823902027</v>
      </c>
    </row>
    <row r="35" spans="1:8">
      <c r="A35" s="4" t="s">
        <v>8</v>
      </c>
      <c r="B35" s="4" t="s">
        <v>42</v>
      </c>
      <c r="C35" s="4">
        <v>360</v>
      </c>
      <c r="D35" s="4">
        <v>313.167724609375</v>
      </c>
      <c r="E35" s="1">
        <f t="shared" si="0"/>
        <v>0.869910346137153</v>
      </c>
      <c r="F35" s="4">
        <v>360</v>
      </c>
      <c r="G35" s="4">
        <v>312.271301269531</v>
      </c>
      <c r="H35" s="1">
        <f t="shared" si="1"/>
        <v>0.867420281304253</v>
      </c>
    </row>
    <row r="36" spans="1:8">
      <c r="A36" s="4" t="s">
        <v>8</v>
      </c>
      <c r="B36" s="4" t="s">
        <v>43</v>
      </c>
      <c r="C36" s="4">
        <v>360</v>
      </c>
      <c r="D36" s="4">
        <v>306.615447998047</v>
      </c>
      <c r="E36" s="1">
        <f t="shared" si="0"/>
        <v>0.851709577772352</v>
      </c>
      <c r="F36" s="4">
        <v>360</v>
      </c>
      <c r="G36" s="4">
        <v>313.832458496094</v>
      </c>
      <c r="H36" s="1">
        <f t="shared" si="1"/>
        <v>0.871756829155816</v>
      </c>
    </row>
    <row r="37" spans="1:8">
      <c r="A37" s="4" t="s">
        <v>8</v>
      </c>
      <c r="B37" s="4" t="s">
        <v>44</v>
      </c>
      <c r="C37" s="4">
        <v>350</v>
      </c>
      <c r="D37" s="4">
        <v>307.349700927734</v>
      </c>
      <c r="E37" s="1">
        <f t="shared" si="0"/>
        <v>0.87814200265067</v>
      </c>
      <c r="F37" s="4">
        <v>350</v>
      </c>
      <c r="G37" s="4">
        <v>289.822235107422</v>
      </c>
      <c r="H37" s="1">
        <f t="shared" ref="H37:H68" si="2">IF(ABS(G37-F37)/F37&gt;1,0,1-ABS(G37-F37)/F37)</f>
        <v>0.828063528878348</v>
      </c>
    </row>
    <row r="38" spans="1:8">
      <c r="A38" s="4" t="s">
        <v>8</v>
      </c>
      <c r="B38" s="4" t="s">
        <v>45</v>
      </c>
      <c r="C38" s="4">
        <v>360</v>
      </c>
      <c r="D38" s="4">
        <v>306.874450683594</v>
      </c>
      <c r="E38" s="1">
        <f t="shared" si="0"/>
        <v>0.852429029676649</v>
      </c>
      <c r="F38" s="4">
        <v>360</v>
      </c>
      <c r="G38" s="4">
        <v>269.258270263672</v>
      </c>
      <c r="H38" s="1">
        <f t="shared" si="2"/>
        <v>0.747939639621311</v>
      </c>
    </row>
    <row r="39" spans="1:8">
      <c r="A39" s="4" t="s">
        <v>8</v>
      </c>
      <c r="B39" s="4" t="s">
        <v>46</v>
      </c>
      <c r="C39" s="4">
        <v>370</v>
      </c>
      <c r="D39" s="4">
        <v>304.570678710938</v>
      </c>
      <c r="E39" s="1">
        <f t="shared" si="0"/>
        <v>0.823163996516047</v>
      </c>
      <c r="F39" s="4">
        <v>370</v>
      </c>
      <c r="G39" s="4">
        <v>271.777923583984</v>
      </c>
      <c r="H39" s="1">
        <f t="shared" si="2"/>
        <v>0.734534928605363</v>
      </c>
    </row>
    <row r="40" spans="1:8">
      <c r="A40" s="4" t="s">
        <v>8</v>
      </c>
      <c r="B40" s="4" t="s">
        <v>47</v>
      </c>
      <c r="C40" s="4">
        <v>380</v>
      </c>
      <c r="D40" s="4">
        <v>313.344482421875</v>
      </c>
      <c r="E40" s="1">
        <f t="shared" si="0"/>
        <v>0.824590743215461</v>
      </c>
      <c r="F40" s="4">
        <v>380</v>
      </c>
      <c r="G40" s="4">
        <v>283.414642333984</v>
      </c>
      <c r="H40" s="1">
        <f t="shared" si="2"/>
        <v>0.745828006142064</v>
      </c>
    </row>
    <row r="41" spans="1:8">
      <c r="A41" s="4" t="s">
        <v>8</v>
      </c>
      <c r="B41" s="4" t="s">
        <v>48</v>
      </c>
      <c r="C41" s="4">
        <v>390</v>
      </c>
      <c r="D41" s="4">
        <v>371.502227783203</v>
      </c>
      <c r="E41" s="1">
        <f t="shared" si="0"/>
        <v>0.952569814828726</v>
      </c>
      <c r="F41" s="4">
        <v>390</v>
      </c>
      <c r="G41" s="4">
        <v>368.713012695313</v>
      </c>
      <c r="H41" s="1">
        <f t="shared" si="2"/>
        <v>0.945417981270032</v>
      </c>
    </row>
    <row r="42" spans="1:8">
      <c r="A42" s="4" t="s">
        <v>8</v>
      </c>
      <c r="B42" s="4" t="s">
        <v>49</v>
      </c>
      <c r="C42" s="4">
        <v>400</v>
      </c>
      <c r="D42" s="4">
        <v>399.632080078125</v>
      </c>
      <c r="E42" s="1">
        <f t="shared" si="0"/>
        <v>0.999080200195313</v>
      </c>
      <c r="F42" s="4">
        <v>400</v>
      </c>
      <c r="G42" s="4">
        <v>384.831909179688</v>
      </c>
      <c r="H42" s="1">
        <f t="shared" si="2"/>
        <v>0.962079772949219</v>
      </c>
    </row>
    <row r="43" spans="1:8">
      <c r="A43" s="4" t="s">
        <v>8</v>
      </c>
      <c r="B43" s="4" t="s">
        <v>50</v>
      </c>
      <c r="C43" s="4">
        <v>390</v>
      </c>
      <c r="D43" s="4">
        <v>375.925476074219</v>
      </c>
      <c r="E43" s="1">
        <f t="shared" si="0"/>
        <v>0.963911477113382</v>
      </c>
      <c r="F43" s="4">
        <v>390</v>
      </c>
      <c r="G43" s="4">
        <v>365.911407470703</v>
      </c>
      <c r="H43" s="1">
        <f t="shared" si="2"/>
        <v>0.938234378130008</v>
      </c>
    </row>
    <row r="44" spans="1:8">
      <c r="A44" s="4" t="s">
        <v>8</v>
      </c>
      <c r="B44" s="4" t="s">
        <v>51</v>
      </c>
      <c r="C44" s="4">
        <v>380</v>
      </c>
      <c r="D44" s="4">
        <v>382.665100097656</v>
      </c>
      <c r="E44" s="1">
        <f t="shared" ref="E44:E75" si="3">IF(ABS(D44-C44)/C44&gt;1,0,1-ABS(D44-C44)/C44)</f>
        <v>0.992986578690378</v>
      </c>
      <c r="F44" s="4">
        <v>380</v>
      </c>
      <c r="G44" s="4">
        <v>340.378753662109</v>
      </c>
      <c r="H44" s="1">
        <f t="shared" si="2"/>
        <v>0.895733562268709</v>
      </c>
    </row>
    <row r="45" spans="1:8">
      <c r="A45" s="4" t="s">
        <v>8</v>
      </c>
      <c r="B45" s="4" t="s">
        <v>52</v>
      </c>
      <c r="C45" s="4">
        <v>380</v>
      </c>
      <c r="D45" s="4">
        <v>312.072692871094</v>
      </c>
      <c r="E45" s="1">
        <f t="shared" si="3"/>
        <v>0.821243928608142</v>
      </c>
      <c r="F45" s="4">
        <v>380</v>
      </c>
      <c r="G45" s="4">
        <v>367.166015625</v>
      </c>
      <c r="H45" s="1">
        <f t="shared" si="2"/>
        <v>0.966226356907895</v>
      </c>
    </row>
    <row r="46" spans="1:8">
      <c r="A46" s="4" t="s">
        <v>8</v>
      </c>
      <c r="B46" s="4" t="s">
        <v>53</v>
      </c>
      <c r="C46" s="4">
        <v>380</v>
      </c>
      <c r="D46" s="4">
        <v>270.797393798828</v>
      </c>
      <c r="E46" s="1">
        <f t="shared" si="3"/>
        <v>0.712624720523232</v>
      </c>
      <c r="F46" s="4">
        <v>380</v>
      </c>
      <c r="G46" s="4">
        <v>370.015777587891</v>
      </c>
      <c r="H46" s="1">
        <f t="shared" si="2"/>
        <v>0.973725730494449</v>
      </c>
    </row>
    <row r="47" spans="1:8">
      <c r="A47" s="4" t="s">
        <v>8</v>
      </c>
      <c r="B47" s="4" t="s">
        <v>54</v>
      </c>
      <c r="C47" s="4">
        <v>380</v>
      </c>
      <c r="D47" s="4">
        <v>239.135147094727</v>
      </c>
      <c r="E47" s="1">
        <f t="shared" si="3"/>
        <v>0.629303018670333</v>
      </c>
      <c r="F47" s="4">
        <v>380</v>
      </c>
      <c r="G47" s="4">
        <v>359.548492431641</v>
      </c>
      <c r="H47" s="1">
        <f t="shared" si="2"/>
        <v>0.94618024324116</v>
      </c>
    </row>
    <row r="48" spans="1:8">
      <c r="A48" s="4" t="s">
        <v>8</v>
      </c>
      <c r="B48" s="4" t="s">
        <v>55</v>
      </c>
      <c r="C48" s="4">
        <v>380</v>
      </c>
      <c r="D48" s="4">
        <v>245.519332885742</v>
      </c>
      <c r="E48" s="1">
        <f t="shared" si="3"/>
        <v>0.646103507594058</v>
      </c>
      <c r="F48" s="4">
        <v>380</v>
      </c>
      <c r="G48" s="4">
        <v>356.337493896484</v>
      </c>
      <c r="H48" s="1">
        <f t="shared" si="2"/>
        <v>0.937730247096011</v>
      </c>
    </row>
    <row r="49" spans="1:8">
      <c r="A49" s="4" t="s">
        <v>8</v>
      </c>
      <c r="B49" s="4" t="s">
        <v>56</v>
      </c>
      <c r="C49" s="4">
        <v>360.96</v>
      </c>
      <c r="D49" s="4">
        <v>241.056243896484</v>
      </c>
      <c r="E49" s="1">
        <f t="shared" si="3"/>
        <v>0.667819824624569</v>
      </c>
      <c r="F49" s="4">
        <v>379.67</v>
      </c>
      <c r="G49" s="4">
        <v>351.318603515625</v>
      </c>
      <c r="H49" s="1">
        <f t="shared" si="2"/>
        <v>0.92532621359503</v>
      </c>
    </row>
    <row r="50" spans="1:8">
      <c r="A50" s="4" t="s">
        <v>8</v>
      </c>
      <c r="B50" s="4" t="s">
        <v>57</v>
      </c>
      <c r="C50" s="4">
        <v>370.48</v>
      </c>
      <c r="D50" s="4">
        <v>227.779251098633</v>
      </c>
      <c r="E50" s="1">
        <f t="shared" si="3"/>
        <v>0.614821990657074</v>
      </c>
      <c r="F50" s="4">
        <v>379.84</v>
      </c>
      <c r="G50" s="4">
        <v>342.156616210938</v>
      </c>
      <c r="H50" s="1">
        <f t="shared" si="2"/>
        <v>0.900791428525004</v>
      </c>
    </row>
    <row r="51" spans="1:8">
      <c r="A51" s="4" t="s">
        <v>8</v>
      </c>
      <c r="B51" s="4" t="s">
        <v>58</v>
      </c>
      <c r="C51" s="4">
        <v>341.97</v>
      </c>
      <c r="D51" s="4">
        <v>222.239593505859</v>
      </c>
      <c r="E51" s="1">
        <f t="shared" si="3"/>
        <v>0.649880379875016</v>
      </c>
      <c r="F51" s="4">
        <v>379.37</v>
      </c>
      <c r="G51" s="4">
        <v>345.959106445313</v>
      </c>
      <c r="H51" s="1">
        <f t="shared" si="2"/>
        <v>0.91193058609092</v>
      </c>
    </row>
    <row r="52" spans="1:8">
      <c r="A52" s="4" t="s">
        <v>8</v>
      </c>
      <c r="B52" s="4" t="s">
        <v>59</v>
      </c>
      <c r="C52" s="4">
        <v>256.51</v>
      </c>
      <c r="D52" s="4">
        <v>226.233627319336</v>
      </c>
      <c r="E52" s="1">
        <f t="shared" si="3"/>
        <v>0.881968060969693</v>
      </c>
      <c r="F52" s="4">
        <v>378.03</v>
      </c>
      <c r="G52" s="4">
        <v>346.149291992188</v>
      </c>
      <c r="H52" s="1">
        <f t="shared" si="2"/>
        <v>0.9156661957839</v>
      </c>
    </row>
    <row r="53" spans="1:8">
      <c r="A53" s="4" t="s">
        <v>8</v>
      </c>
      <c r="B53" s="4" t="s">
        <v>60</v>
      </c>
      <c r="C53" s="4">
        <v>165.01</v>
      </c>
      <c r="D53" s="4">
        <v>230.640502929687</v>
      </c>
      <c r="E53" s="1">
        <f t="shared" si="3"/>
        <v>0.602263481427262</v>
      </c>
      <c r="F53" s="4">
        <v>386.55</v>
      </c>
      <c r="G53" s="4">
        <v>356.8544921875</v>
      </c>
      <c r="H53" s="1">
        <f t="shared" si="2"/>
        <v>0.923178093875307</v>
      </c>
    </row>
    <row r="54" spans="1:8">
      <c r="A54" s="4" t="s">
        <v>8</v>
      </c>
      <c r="B54" s="4" t="s">
        <v>61</v>
      </c>
      <c r="C54" s="4">
        <v>370.5</v>
      </c>
      <c r="D54" s="4">
        <v>227.932098388672</v>
      </c>
      <c r="E54" s="1">
        <f t="shared" si="3"/>
        <v>0.615201345178602</v>
      </c>
      <c r="F54" s="4">
        <v>379.86</v>
      </c>
      <c r="G54" s="4">
        <v>335.550109863281</v>
      </c>
      <c r="H54" s="1">
        <f t="shared" si="2"/>
        <v>0.883352050395623</v>
      </c>
    </row>
    <row r="55" spans="1:8">
      <c r="A55" s="4" t="s">
        <v>8</v>
      </c>
      <c r="B55" s="4" t="s">
        <v>62</v>
      </c>
      <c r="C55" s="4">
        <v>361.01</v>
      </c>
      <c r="D55" s="4">
        <v>244.701934814453</v>
      </c>
      <c r="E55" s="1">
        <f t="shared" si="3"/>
        <v>0.677825918435647</v>
      </c>
      <c r="F55" s="4">
        <v>379.72</v>
      </c>
      <c r="G55" s="4">
        <v>352.082855224609</v>
      </c>
      <c r="H55" s="1">
        <f t="shared" si="2"/>
        <v>0.927217042095779</v>
      </c>
    </row>
    <row r="56" spans="1:8">
      <c r="A56" s="4" t="s">
        <v>8</v>
      </c>
      <c r="B56" s="4" t="s">
        <v>63</v>
      </c>
      <c r="C56" s="4">
        <v>361.51</v>
      </c>
      <c r="D56" s="4">
        <v>242.842544555664</v>
      </c>
      <c r="E56" s="1">
        <f t="shared" si="3"/>
        <v>0.67174502657095</v>
      </c>
      <c r="F56" s="4">
        <v>389.6</v>
      </c>
      <c r="G56" s="4">
        <v>352.892883300781</v>
      </c>
      <c r="H56" s="1">
        <f t="shared" si="2"/>
        <v>0.905782554673463</v>
      </c>
    </row>
    <row r="57" spans="1:8">
      <c r="A57" s="4" t="s">
        <v>8</v>
      </c>
      <c r="B57" s="4" t="s">
        <v>64</v>
      </c>
      <c r="C57" s="4">
        <v>371.5</v>
      </c>
      <c r="D57" s="4">
        <v>242.378860473633</v>
      </c>
      <c r="E57" s="1">
        <f t="shared" si="3"/>
        <v>0.652433002620815</v>
      </c>
      <c r="F57" s="4">
        <v>399.61</v>
      </c>
      <c r="G57" s="4">
        <v>380.264984130859</v>
      </c>
      <c r="H57" s="1">
        <f t="shared" si="2"/>
        <v>0.951590260831459</v>
      </c>
    </row>
    <row r="58" spans="1:8">
      <c r="A58" s="4" t="s">
        <v>8</v>
      </c>
      <c r="B58" s="4" t="s">
        <v>65</v>
      </c>
      <c r="C58" s="4">
        <v>400</v>
      </c>
      <c r="D58" s="4">
        <v>270.747436523438</v>
      </c>
      <c r="E58" s="1">
        <f t="shared" si="3"/>
        <v>0.676868591308594</v>
      </c>
      <c r="F58" s="4">
        <v>400</v>
      </c>
      <c r="G58" s="4">
        <v>390.993804931641</v>
      </c>
      <c r="H58" s="1">
        <f t="shared" si="2"/>
        <v>0.977484512329102</v>
      </c>
    </row>
    <row r="59" spans="1:8">
      <c r="A59" s="4" t="s">
        <v>8</v>
      </c>
      <c r="B59" s="4" t="s">
        <v>66</v>
      </c>
      <c r="C59" s="4">
        <v>400</v>
      </c>
      <c r="D59" s="4">
        <v>247.888290405273</v>
      </c>
      <c r="E59" s="1">
        <f t="shared" si="3"/>
        <v>0.619720726013184</v>
      </c>
      <c r="F59" s="4">
        <v>400</v>
      </c>
      <c r="G59" s="4">
        <v>391.4296875</v>
      </c>
      <c r="H59" s="1">
        <f t="shared" si="2"/>
        <v>0.97857421875</v>
      </c>
    </row>
    <row r="60" spans="1:8">
      <c r="A60" s="4" t="s">
        <v>8</v>
      </c>
      <c r="B60" s="4" t="s">
        <v>67</v>
      </c>
      <c r="C60" s="4">
        <v>400</v>
      </c>
      <c r="D60" s="4">
        <v>264.811920166016</v>
      </c>
      <c r="E60" s="1">
        <f t="shared" si="3"/>
        <v>0.662029800415039</v>
      </c>
      <c r="F60" s="4">
        <v>400</v>
      </c>
      <c r="G60" s="4">
        <v>389.482879638672</v>
      </c>
      <c r="H60" s="1">
        <f t="shared" si="2"/>
        <v>0.97370719909668</v>
      </c>
    </row>
    <row r="61" spans="1:8">
      <c r="A61" s="4" t="s">
        <v>8</v>
      </c>
      <c r="B61" s="4" t="s">
        <v>68</v>
      </c>
      <c r="C61" s="4">
        <v>410</v>
      </c>
      <c r="D61" s="4">
        <v>259.417572021484</v>
      </c>
      <c r="E61" s="1">
        <f t="shared" si="3"/>
        <v>0.632725785418255</v>
      </c>
      <c r="F61" s="4">
        <v>410</v>
      </c>
      <c r="G61" s="4">
        <v>408.367401123047</v>
      </c>
      <c r="H61" s="1">
        <f t="shared" si="2"/>
        <v>0.996018051519627</v>
      </c>
    </row>
    <row r="62" spans="1:8">
      <c r="A62" s="4" t="s">
        <v>8</v>
      </c>
      <c r="B62" s="4" t="s">
        <v>69</v>
      </c>
      <c r="C62" s="4">
        <v>410</v>
      </c>
      <c r="D62" s="4">
        <v>254.167663574219</v>
      </c>
      <c r="E62" s="1">
        <f t="shared" si="3"/>
        <v>0.619921130668826</v>
      </c>
      <c r="F62" s="4">
        <v>410</v>
      </c>
      <c r="G62" s="4">
        <v>407.563446044922</v>
      </c>
      <c r="H62" s="1">
        <f t="shared" si="2"/>
        <v>0.994057185475419</v>
      </c>
    </row>
    <row r="63" spans="1:8">
      <c r="A63" s="4" t="s">
        <v>8</v>
      </c>
      <c r="B63" s="4" t="s">
        <v>70</v>
      </c>
      <c r="C63" s="4">
        <v>410</v>
      </c>
      <c r="D63" s="4">
        <v>306.318054199219</v>
      </c>
      <c r="E63" s="1">
        <f t="shared" si="3"/>
        <v>0.747117205363948</v>
      </c>
      <c r="F63" s="4">
        <v>410</v>
      </c>
      <c r="G63" s="4">
        <v>398.361145019531</v>
      </c>
      <c r="H63" s="1">
        <f t="shared" si="2"/>
        <v>0.971612548828125</v>
      </c>
    </row>
    <row r="64" spans="1:8">
      <c r="A64" s="4" t="s">
        <v>8</v>
      </c>
      <c r="B64" s="4" t="s">
        <v>71</v>
      </c>
      <c r="C64" s="4">
        <v>400</v>
      </c>
      <c r="D64" s="4">
        <v>350.001220703125</v>
      </c>
      <c r="E64" s="1">
        <f t="shared" si="3"/>
        <v>0.875003051757812</v>
      </c>
      <c r="F64" s="4">
        <v>400</v>
      </c>
      <c r="G64" s="4">
        <v>414.898498535156</v>
      </c>
      <c r="H64" s="1">
        <f t="shared" si="2"/>
        <v>0.962753753662109</v>
      </c>
    </row>
    <row r="65" spans="1:8">
      <c r="A65" s="4" t="s">
        <v>8</v>
      </c>
      <c r="B65" s="4" t="s">
        <v>72</v>
      </c>
      <c r="C65" s="4">
        <v>400</v>
      </c>
      <c r="D65" s="4">
        <v>315.395874023438</v>
      </c>
      <c r="E65" s="1">
        <f t="shared" si="3"/>
        <v>0.788489685058594</v>
      </c>
      <c r="F65" s="4">
        <v>400</v>
      </c>
      <c r="G65" s="4">
        <v>416.617401123047</v>
      </c>
      <c r="H65" s="1">
        <f t="shared" si="2"/>
        <v>0.958456497192383</v>
      </c>
    </row>
    <row r="66" spans="1:8">
      <c r="A66" s="4" t="s">
        <v>8</v>
      </c>
      <c r="B66" s="4" t="s">
        <v>73</v>
      </c>
      <c r="C66" s="4">
        <v>410</v>
      </c>
      <c r="D66" s="4">
        <v>359.457641601563</v>
      </c>
      <c r="E66" s="1">
        <f t="shared" si="3"/>
        <v>0.876725955125762</v>
      </c>
      <c r="F66" s="4">
        <v>410</v>
      </c>
      <c r="G66" s="4">
        <v>423.387817382813</v>
      </c>
      <c r="H66" s="1">
        <f t="shared" si="2"/>
        <v>0.967346786871189</v>
      </c>
    </row>
    <row r="67" spans="1:8">
      <c r="A67" s="4" t="s">
        <v>8</v>
      </c>
      <c r="B67" s="4" t="s">
        <v>74</v>
      </c>
      <c r="C67" s="4">
        <v>400</v>
      </c>
      <c r="D67" s="4">
        <v>381.026336669922</v>
      </c>
      <c r="E67" s="1">
        <f t="shared" si="3"/>
        <v>0.952565841674805</v>
      </c>
      <c r="F67" s="4">
        <v>400</v>
      </c>
      <c r="G67" s="4">
        <v>380.468170166016</v>
      </c>
      <c r="H67" s="1">
        <f t="shared" si="2"/>
        <v>0.951170425415039</v>
      </c>
    </row>
    <row r="68" spans="1:8">
      <c r="A68" s="4" t="s">
        <v>8</v>
      </c>
      <c r="B68" s="4" t="s">
        <v>75</v>
      </c>
      <c r="C68" s="4">
        <v>390</v>
      </c>
      <c r="D68" s="4">
        <v>368.639495849609</v>
      </c>
      <c r="E68" s="1">
        <f t="shared" si="3"/>
        <v>0.94522947653746</v>
      </c>
      <c r="F68" s="4">
        <v>390</v>
      </c>
      <c r="G68" s="4">
        <v>382.676055908203</v>
      </c>
      <c r="H68" s="1">
        <f t="shared" si="2"/>
        <v>0.98122065617488</v>
      </c>
    </row>
    <row r="69" spans="1:8">
      <c r="A69" s="4" t="s">
        <v>8</v>
      </c>
      <c r="B69" s="4" t="s">
        <v>76</v>
      </c>
      <c r="C69" s="4">
        <v>380</v>
      </c>
      <c r="D69" s="4">
        <v>356.352386474609</v>
      </c>
      <c r="E69" s="1">
        <f t="shared" si="3"/>
        <v>0.937769438091077</v>
      </c>
      <c r="F69" s="4">
        <v>380</v>
      </c>
      <c r="G69" s="4">
        <v>362.611785888672</v>
      </c>
      <c r="H69" s="1">
        <f t="shared" ref="H69:H97" si="4">IF(ABS(G69-F69)/F69&gt;1,0,1-ABS(G69-F69)/F69)</f>
        <v>0.954241541812294</v>
      </c>
    </row>
    <row r="70" spans="1:8">
      <c r="A70" s="4" t="s">
        <v>8</v>
      </c>
      <c r="B70" s="4" t="s">
        <v>77</v>
      </c>
      <c r="C70" s="4">
        <v>370</v>
      </c>
      <c r="D70" s="4">
        <v>356.978271484375</v>
      </c>
      <c r="E70" s="1">
        <f t="shared" si="3"/>
        <v>0.964806139146959</v>
      </c>
      <c r="F70" s="4">
        <v>370</v>
      </c>
      <c r="G70" s="4">
        <v>352.729736328125</v>
      </c>
      <c r="H70" s="1">
        <f t="shared" si="4"/>
        <v>0.953323611697635</v>
      </c>
    </row>
    <row r="71" spans="1:8">
      <c r="A71" s="4" t="s">
        <v>8</v>
      </c>
      <c r="B71" s="4" t="s">
        <v>78</v>
      </c>
      <c r="C71" s="4">
        <v>380</v>
      </c>
      <c r="D71" s="4">
        <v>360.348114013672</v>
      </c>
      <c r="E71" s="1">
        <f t="shared" si="3"/>
        <v>0.948284510562294</v>
      </c>
      <c r="F71" s="4">
        <v>380</v>
      </c>
      <c r="G71" s="4">
        <v>364.786499023438</v>
      </c>
      <c r="H71" s="1">
        <f t="shared" si="4"/>
        <v>0.959964471114309</v>
      </c>
    </row>
    <row r="72" spans="1:8">
      <c r="A72" s="4" t="s">
        <v>8</v>
      </c>
      <c r="B72" s="4" t="s">
        <v>79</v>
      </c>
      <c r="C72" s="4">
        <v>386</v>
      </c>
      <c r="D72" s="4">
        <v>375.783569335938</v>
      </c>
      <c r="E72" s="1">
        <f t="shared" si="3"/>
        <v>0.97353256304647</v>
      </c>
      <c r="F72" s="4">
        <v>386</v>
      </c>
      <c r="G72" s="4">
        <v>372.019805908203</v>
      </c>
      <c r="H72" s="1">
        <f t="shared" si="4"/>
        <v>0.9637818805912</v>
      </c>
    </row>
    <row r="73" spans="1:8">
      <c r="A73" s="4" t="s">
        <v>8</v>
      </c>
      <c r="B73" s="4" t="s">
        <v>80</v>
      </c>
      <c r="C73" s="4">
        <v>360</v>
      </c>
      <c r="D73" s="4">
        <v>348.476104736328</v>
      </c>
      <c r="E73" s="1">
        <f t="shared" si="3"/>
        <v>0.967989179823134</v>
      </c>
      <c r="F73" s="4">
        <v>360</v>
      </c>
      <c r="G73" s="4">
        <v>230.804550170898</v>
      </c>
      <c r="H73" s="1">
        <f t="shared" si="4"/>
        <v>0.641123750474718</v>
      </c>
    </row>
    <row r="74" spans="1:8">
      <c r="A74" s="4" t="s">
        <v>8</v>
      </c>
      <c r="B74" s="4" t="s">
        <v>81</v>
      </c>
      <c r="C74" s="4">
        <v>370</v>
      </c>
      <c r="D74" s="4">
        <v>361.537536621094</v>
      </c>
      <c r="E74" s="1">
        <f t="shared" si="3"/>
        <v>0.977128477354308</v>
      </c>
      <c r="F74" s="4">
        <v>370</v>
      </c>
      <c r="G74" s="4">
        <v>346.662048339844</v>
      </c>
      <c r="H74" s="1">
        <f t="shared" si="4"/>
        <v>0.936924454972551</v>
      </c>
    </row>
    <row r="75" spans="1:8">
      <c r="A75" s="4" t="s">
        <v>8</v>
      </c>
      <c r="B75" s="4" t="s">
        <v>82</v>
      </c>
      <c r="C75" s="4">
        <v>380</v>
      </c>
      <c r="D75" s="4">
        <v>364.287994384766</v>
      </c>
      <c r="E75" s="1">
        <f t="shared" si="3"/>
        <v>0.958652616802015</v>
      </c>
      <c r="F75" s="4">
        <v>380</v>
      </c>
      <c r="G75" s="4">
        <v>349.919128417969</v>
      </c>
      <c r="H75" s="1">
        <f t="shared" si="4"/>
        <v>0.920839811626234</v>
      </c>
    </row>
    <row r="76" spans="1:8">
      <c r="A76" s="4" t="s">
        <v>8</v>
      </c>
      <c r="B76" s="4" t="s">
        <v>83</v>
      </c>
      <c r="C76" s="4">
        <v>380</v>
      </c>
      <c r="D76" s="4">
        <v>370.488708496094</v>
      </c>
      <c r="E76" s="1">
        <f t="shared" ref="E76:E97" si="5">IF(ABS(D76-C76)/C76&gt;1,0,1-ABS(D76-C76)/C76)</f>
        <v>0.974970285516036</v>
      </c>
      <c r="F76" s="4">
        <v>380</v>
      </c>
      <c r="G76" s="4">
        <v>361.747711181641</v>
      </c>
      <c r="H76" s="1">
        <f t="shared" si="4"/>
        <v>0.951967661004317</v>
      </c>
    </row>
    <row r="77" spans="1:8">
      <c r="A77" s="4" t="s">
        <v>8</v>
      </c>
      <c r="B77" s="4" t="s">
        <v>84</v>
      </c>
      <c r="C77" s="4">
        <v>386</v>
      </c>
      <c r="D77" s="4">
        <v>373.013488769531</v>
      </c>
      <c r="E77" s="1">
        <f t="shared" si="5"/>
        <v>0.966356188522101</v>
      </c>
      <c r="F77" s="4">
        <v>386</v>
      </c>
      <c r="G77" s="4">
        <v>360.148468017578</v>
      </c>
      <c r="H77" s="1">
        <f t="shared" si="4"/>
        <v>0.933027119216524</v>
      </c>
    </row>
    <row r="78" spans="1:8">
      <c r="A78" s="4" t="s">
        <v>8</v>
      </c>
      <c r="B78" s="4" t="s">
        <v>85</v>
      </c>
      <c r="C78" s="4">
        <v>386</v>
      </c>
      <c r="D78" s="4">
        <v>378.997802734375</v>
      </c>
      <c r="E78" s="1">
        <f t="shared" si="5"/>
        <v>0.981859592576101</v>
      </c>
      <c r="F78" s="4">
        <v>386</v>
      </c>
      <c r="G78" s="4">
        <v>364.244354248047</v>
      </c>
      <c r="H78" s="1">
        <f t="shared" si="4"/>
        <v>0.943638223440536</v>
      </c>
    </row>
    <row r="79" spans="1:8">
      <c r="A79" s="4" t="s">
        <v>8</v>
      </c>
      <c r="B79" s="4" t="s">
        <v>86</v>
      </c>
      <c r="C79" s="4">
        <v>390</v>
      </c>
      <c r="D79" s="4">
        <v>375.643157958984</v>
      </c>
      <c r="E79" s="1">
        <f t="shared" si="5"/>
        <v>0.963187584510216</v>
      </c>
      <c r="F79" s="4">
        <v>390</v>
      </c>
      <c r="G79" s="4">
        <v>363.311828613281</v>
      </c>
      <c r="H79" s="1">
        <f t="shared" si="4"/>
        <v>0.931568791316106</v>
      </c>
    </row>
    <row r="80" spans="1:8">
      <c r="A80" s="4" t="s">
        <v>8</v>
      </c>
      <c r="B80" s="4" t="s">
        <v>87</v>
      </c>
      <c r="C80" s="4">
        <v>390</v>
      </c>
      <c r="D80" s="4">
        <v>381.923767089844</v>
      </c>
      <c r="E80" s="1">
        <f t="shared" si="5"/>
        <v>0.979291710486779</v>
      </c>
      <c r="F80" s="4">
        <v>390</v>
      </c>
      <c r="G80" s="4">
        <v>376.853790283203</v>
      </c>
      <c r="H80" s="1">
        <f t="shared" si="4"/>
        <v>0.966291769956931</v>
      </c>
    </row>
    <row r="81" spans="1:8">
      <c r="A81" s="4" t="s">
        <v>8</v>
      </c>
      <c r="B81" s="4" t="s">
        <v>88</v>
      </c>
      <c r="C81" s="4">
        <v>399</v>
      </c>
      <c r="D81" s="4">
        <v>384.0751953125</v>
      </c>
      <c r="E81" s="1">
        <f t="shared" si="5"/>
        <v>0.962594474467419</v>
      </c>
      <c r="F81" s="4">
        <v>399</v>
      </c>
      <c r="G81" s="4">
        <v>380.33349609375</v>
      </c>
      <c r="H81" s="1">
        <f t="shared" si="4"/>
        <v>0.95321678218985</v>
      </c>
    </row>
    <row r="82" spans="1:8">
      <c r="A82" s="4" t="s">
        <v>8</v>
      </c>
      <c r="B82" s="4" t="s">
        <v>89</v>
      </c>
      <c r="C82" s="4">
        <v>390</v>
      </c>
      <c r="D82" s="4">
        <v>385.361907958984</v>
      </c>
      <c r="E82" s="1">
        <f t="shared" si="5"/>
        <v>0.988107456305088</v>
      </c>
      <c r="F82" s="4">
        <v>390</v>
      </c>
      <c r="G82" s="4">
        <v>379.514923095703</v>
      </c>
      <c r="H82" s="1">
        <f t="shared" si="4"/>
        <v>0.97311518742488</v>
      </c>
    </row>
    <row r="83" spans="1:8">
      <c r="A83" s="4" t="s">
        <v>8</v>
      </c>
      <c r="B83" s="4" t="s">
        <v>90</v>
      </c>
      <c r="C83" s="4">
        <v>400</v>
      </c>
      <c r="D83" s="4">
        <v>386.887237548828</v>
      </c>
      <c r="E83" s="1">
        <f t="shared" si="5"/>
        <v>0.96721809387207</v>
      </c>
      <c r="F83" s="4">
        <v>400</v>
      </c>
      <c r="G83" s="4">
        <v>380.391174316406</v>
      </c>
      <c r="H83" s="1">
        <f t="shared" si="4"/>
        <v>0.950977935791016</v>
      </c>
    </row>
    <row r="84" spans="1:8">
      <c r="A84" s="4" t="s">
        <v>8</v>
      </c>
      <c r="B84" s="4" t="s">
        <v>91</v>
      </c>
      <c r="C84" s="4">
        <v>400</v>
      </c>
      <c r="D84" s="4">
        <v>381.718902587891</v>
      </c>
      <c r="E84" s="1">
        <f t="shared" si="5"/>
        <v>0.954297256469727</v>
      </c>
      <c r="F84" s="4">
        <v>400</v>
      </c>
      <c r="G84" s="4">
        <v>386.809020996094</v>
      </c>
      <c r="H84" s="1">
        <f t="shared" si="4"/>
        <v>0.967022552490234</v>
      </c>
    </row>
    <row r="85" spans="1:8">
      <c r="A85" s="4" t="s">
        <v>8</v>
      </c>
      <c r="B85" s="4" t="s">
        <v>92</v>
      </c>
      <c r="C85" s="4">
        <v>400</v>
      </c>
      <c r="D85" s="4">
        <v>380.995574951172</v>
      </c>
      <c r="E85" s="1">
        <f t="shared" si="5"/>
        <v>0.95248893737793</v>
      </c>
      <c r="F85" s="4">
        <v>400</v>
      </c>
      <c r="G85" s="4">
        <v>387.488708496094</v>
      </c>
      <c r="H85" s="1">
        <f t="shared" si="4"/>
        <v>0.968721771240235</v>
      </c>
    </row>
    <row r="86" spans="1:8">
      <c r="A86" s="4" t="s">
        <v>8</v>
      </c>
      <c r="B86" s="4" t="s">
        <v>93</v>
      </c>
      <c r="C86" s="4">
        <v>390</v>
      </c>
      <c r="D86" s="4">
        <v>387.563018798828</v>
      </c>
      <c r="E86" s="1">
        <f t="shared" si="5"/>
        <v>0.993751330253405</v>
      </c>
      <c r="F86" s="4">
        <v>390</v>
      </c>
      <c r="G86" s="4">
        <v>385.010803222656</v>
      </c>
      <c r="H86" s="1">
        <f t="shared" si="4"/>
        <v>0.987207187750401</v>
      </c>
    </row>
    <row r="87" spans="1:8">
      <c r="A87" s="4" t="s">
        <v>8</v>
      </c>
      <c r="B87" s="4" t="s">
        <v>94</v>
      </c>
      <c r="C87" s="4">
        <v>380</v>
      </c>
      <c r="D87" s="4">
        <v>380.767517089844</v>
      </c>
      <c r="E87" s="1">
        <f t="shared" si="5"/>
        <v>0.997980218184622</v>
      </c>
      <c r="F87" s="4">
        <v>380</v>
      </c>
      <c r="G87" s="4">
        <v>381.916778564453</v>
      </c>
      <c r="H87" s="1">
        <f t="shared" si="4"/>
        <v>0.994955845883018</v>
      </c>
    </row>
    <row r="88" spans="1:8">
      <c r="A88" s="4" t="s">
        <v>8</v>
      </c>
      <c r="B88" s="4" t="s">
        <v>95</v>
      </c>
      <c r="C88" s="4">
        <v>380</v>
      </c>
      <c r="D88" s="4">
        <v>373.471740722656</v>
      </c>
      <c r="E88" s="1">
        <f t="shared" si="5"/>
        <v>0.982820370322779</v>
      </c>
      <c r="F88" s="4">
        <v>380</v>
      </c>
      <c r="G88" s="4">
        <v>361.587493896484</v>
      </c>
      <c r="H88" s="1">
        <f t="shared" si="4"/>
        <v>0.951546036569696</v>
      </c>
    </row>
    <row r="89" spans="1:8">
      <c r="A89" s="4" t="s">
        <v>8</v>
      </c>
      <c r="B89" s="4" t="s">
        <v>96</v>
      </c>
      <c r="C89" s="4">
        <v>380</v>
      </c>
      <c r="D89" s="4">
        <v>366.517669677734</v>
      </c>
      <c r="E89" s="1">
        <f t="shared" si="5"/>
        <v>0.964520183362459</v>
      </c>
      <c r="F89" s="4">
        <v>380</v>
      </c>
      <c r="G89" s="4">
        <v>368.209014892578</v>
      </c>
      <c r="H89" s="1">
        <f t="shared" si="4"/>
        <v>0.968971091822574</v>
      </c>
    </row>
    <row r="90" spans="1:8">
      <c r="A90" s="4" t="s">
        <v>8</v>
      </c>
      <c r="B90" s="4" t="s">
        <v>97</v>
      </c>
      <c r="C90" s="4">
        <v>370</v>
      </c>
      <c r="D90" s="4">
        <v>367.585906982422</v>
      </c>
      <c r="E90" s="1">
        <f t="shared" si="5"/>
        <v>0.993475424276816</v>
      </c>
      <c r="F90" s="4">
        <v>370</v>
      </c>
      <c r="G90" s="4">
        <v>378.477905273438</v>
      </c>
      <c r="H90" s="1">
        <f t="shared" si="4"/>
        <v>0.977086742504223</v>
      </c>
    </row>
    <row r="91" spans="1:8">
      <c r="A91" s="4" t="s">
        <v>8</v>
      </c>
      <c r="B91" s="4" t="s">
        <v>98</v>
      </c>
      <c r="C91" s="4">
        <v>360</v>
      </c>
      <c r="D91" s="4">
        <v>365.405700683594</v>
      </c>
      <c r="E91" s="1">
        <f t="shared" si="5"/>
        <v>0.984984164767795</v>
      </c>
      <c r="F91" s="4">
        <v>360</v>
      </c>
      <c r="G91" s="4">
        <v>363.263336181641</v>
      </c>
      <c r="H91" s="1">
        <f t="shared" si="4"/>
        <v>0.99093517727322</v>
      </c>
    </row>
    <row r="92" spans="1:8">
      <c r="A92" s="4" t="s">
        <v>8</v>
      </c>
      <c r="B92" s="4" t="s">
        <v>99</v>
      </c>
      <c r="C92" s="4">
        <v>360</v>
      </c>
      <c r="D92" s="4">
        <v>367.559783935547</v>
      </c>
      <c r="E92" s="1">
        <f t="shared" si="5"/>
        <v>0.979000600179036</v>
      </c>
      <c r="F92" s="4">
        <v>360</v>
      </c>
      <c r="G92" s="4">
        <v>358.401214599609</v>
      </c>
      <c r="H92" s="1">
        <f t="shared" si="4"/>
        <v>0.995558929443359</v>
      </c>
    </row>
    <row r="93" spans="1:8">
      <c r="A93" s="4" t="s">
        <v>8</v>
      </c>
      <c r="B93" s="4" t="s">
        <v>100</v>
      </c>
      <c r="C93" s="4">
        <v>350</v>
      </c>
      <c r="D93" s="4">
        <v>358.157775878906</v>
      </c>
      <c r="E93" s="1">
        <f t="shared" si="5"/>
        <v>0.976692068917411</v>
      </c>
      <c r="F93" s="4">
        <v>350</v>
      </c>
      <c r="G93" s="4">
        <v>352.405822753906</v>
      </c>
      <c r="H93" s="1">
        <f t="shared" si="4"/>
        <v>0.993126220703125</v>
      </c>
    </row>
    <row r="94" spans="1:8">
      <c r="A94" s="4" t="s">
        <v>8</v>
      </c>
      <c r="B94" s="4" t="s">
        <v>101</v>
      </c>
      <c r="C94" s="4">
        <v>350</v>
      </c>
      <c r="D94" s="4">
        <v>357.996429443359</v>
      </c>
      <c r="E94" s="1">
        <f t="shared" si="5"/>
        <v>0.977153058733259</v>
      </c>
      <c r="F94" s="4">
        <v>350</v>
      </c>
      <c r="G94" s="4">
        <v>359.052124023438</v>
      </c>
      <c r="H94" s="1">
        <f t="shared" si="4"/>
        <v>0.974136788504464</v>
      </c>
    </row>
    <row r="95" spans="1:8">
      <c r="A95" s="4" t="s">
        <v>8</v>
      </c>
      <c r="B95" s="4" t="s">
        <v>102</v>
      </c>
      <c r="C95" s="4">
        <v>340</v>
      </c>
      <c r="D95" s="4">
        <v>352.917846679688</v>
      </c>
      <c r="E95" s="1">
        <f t="shared" si="5"/>
        <v>0.962006333295037</v>
      </c>
      <c r="F95" s="4">
        <v>340</v>
      </c>
      <c r="G95" s="4">
        <v>353.894378662109</v>
      </c>
      <c r="H95" s="1">
        <f t="shared" si="4"/>
        <v>0.959134180405561</v>
      </c>
    </row>
    <row r="96" spans="1:8">
      <c r="A96" s="4" t="s">
        <v>8</v>
      </c>
      <c r="B96" s="4" t="s">
        <v>103</v>
      </c>
      <c r="C96" s="4">
        <v>320</v>
      </c>
      <c r="D96" s="4">
        <v>353.635040283203</v>
      </c>
      <c r="E96" s="1">
        <f t="shared" si="5"/>
        <v>0.89489049911499</v>
      </c>
      <c r="F96" s="4">
        <v>320</v>
      </c>
      <c r="G96" s="4">
        <v>353.0263671875</v>
      </c>
      <c r="H96" s="1">
        <f t="shared" si="4"/>
        <v>0.896792602539062</v>
      </c>
    </row>
    <row r="97" spans="1:8">
      <c r="A97" s="4" t="s">
        <v>8</v>
      </c>
      <c r="B97" s="4" t="s">
        <v>104</v>
      </c>
      <c r="C97" s="4">
        <v>310</v>
      </c>
      <c r="D97" s="4">
        <v>350.243957519531</v>
      </c>
      <c r="E97" s="1">
        <f t="shared" si="5"/>
        <v>0.870180782195061</v>
      </c>
      <c r="F97" s="4">
        <v>310</v>
      </c>
      <c r="G97" s="4">
        <v>362.553344726563</v>
      </c>
      <c r="H97" s="1">
        <f t="shared" si="4"/>
        <v>0.830473081527218</v>
      </c>
    </row>
    <row r="98" spans="1:8">
      <c r="A98" t="s">
        <v>105</v>
      </c>
      <c r="E98" s="1">
        <f>AVERAGE(E2:E97)</f>
        <v>0.879591752765464</v>
      </c>
      <c r="H98" s="1">
        <f>AVERAGE(H2:H97)</f>
        <v>0.915555724500391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93" zoomScaleNormal="93" workbookViewId="0">
      <selection activeCell="F101" sqref="F101"/>
    </sheetView>
  </sheetViews>
  <sheetFormatPr defaultColWidth="9" defaultRowHeight="14.4" outlineLevelCol="7"/>
  <cols>
    <col min="1" max="1" width="16.1851851851852" customWidth="1"/>
    <col min="2" max="2" width="10.7314814814815" customWidth="1"/>
    <col min="3" max="3" width="29.7962962962963" customWidth="1"/>
    <col min="4" max="4" width="33.8055555555556" customWidth="1"/>
    <col min="5" max="5" width="15.8611111111111" style="1" customWidth="1"/>
    <col min="6" max="6" width="26.5925925925926" customWidth="1"/>
    <col min="7" max="7" width="31.7222222222222" customWidth="1"/>
    <col min="8" max="8" width="15.8611111111111" style="1" customWidth="1"/>
  </cols>
  <sheetData>
    <row r="1" ht="6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106</v>
      </c>
      <c r="B2" s="4" t="s">
        <v>9</v>
      </c>
      <c r="C2" s="4">
        <v>399</v>
      </c>
      <c r="D2" s="4">
        <v>252.990005493164</v>
      </c>
      <c r="E2" s="1">
        <f t="shared" ref="E2:E65" si="0">IF(ABS(D2-C2)/C2&gt;1,0,1-ABS(D2-C2)/C2)</f>
        <v>0.634060164143268</v>
      </c>
      <c r="F2" s="4">
        <v>399</v>
      </c>
      <c r="G2" s="4">
        <v>286.977966308594</v>
      </c>
      <c r="H2" s="1">
        <f t="shared" ref="H2:H65" si="1">IF(ABS(G2-F2)/F2&gt;1,0,1-ABS(G2-F2)/F2)</f>
        <v>0.719243023329809</v>
      </c>
    </row>
    <row r="3" spans="1:8">
      <c r="A3" s="4" t="s">
        <v>106</v>
      </c>
      <c r="B3" s="4" t="s">
        <v>10</v>
      </c>
      <c r="C3" s="4">
        <v>380</v>
      </c>
      <c r="D3" s="4">
        <v>328.502899169922</v>
      </c>
      <c r="E3" s="1">
        <f t="shared" si="0"/>
        <v>0.864481313605058</v>
      </c>
      <c r="F3" s="4">
        <v>380</v>
      </c>
      <c r="G3" s="4">
        <v>327.524322509766</v>
      </c>
      <c r="H3" s="1">
        <f t="shared" si="1"/>
        <v>0.861906111867804</v>
      </c>
    </row>
    <row r="4" spans="1:8">
      <c r="A4" s="4" t="s">
        <v>106</v>
      </c>
      <c r="B4" s="4" t="s">
        <v>11</v>
      </c>
      <c r="C4" s="4">
        <v>370</v>
      </c>
      <c r="D4" s="4">
        <v>332.583709716797</v>
      </c>
      <c r="E4" s="1">
        <f t="shared" si="0"/>
        <v>0.898874891126478</v>
      </c>
      <c r="F4" s="4">
        <v>370</v>
      </c>
      <c r="G4" s="4">
        <v>327.67626953125</v>
      </c>
      <c r="H4" s="1">
        <f t="shared" si="1"/>
        <v>0.885611539273649</v>
      </c>
    </row>
    <row r="5" spans="1:8">
      <c r="A5" s="4" t="s">
        <v>106</v>
      </c>
      <c r="B5" s="4" t="s">
        <v>12</v>
      </c>
      <c r="C5" s="4">
        <v>370</v>
      </c>
      <c r="D5" s="4">
        <v>326.147308349609</v>
      </c>
      <c r="E5" s="1">
        <f t="shared" si="0"/>
        <v>0.881479211755701</v>
      </c>
      <c r="F5" s="4">
        <v>370</v>
      </c>
      <c r="G5" s="4">
        <v>308.517669677734</v>
      </c>
      <c r="H5" s="1">
        <f t="shared" si="1"/>
        <v>0.833831539669552</v>
      </c>
    </row>
    <row r="6" spans="1:8">
      <c r="A6" s="4" t="s">
        <v>106</v>
      </c>
      <c r="B6" s="4" t="s">
        <v>13</v>
      </c>
      <c r="C6" s="4">
        <v>370</v>
      </c>
      <c r="D6" s="4">
        <v>329.525421142578</v>
      </c>
      <c r="E6" s="1">
        <f t="shared" si="0"/>
        <v>0.890609246331292</v>
      </c>
      <c r="F6" s="4">
        <v>370</v>
      </c>
      <c r="G6" s="4">
        <v>318.996704101563</v>
      </c>
      <c r="H6" s="1">
        <f t="shared" si="1"/>
        <v>0.862153254328547</v>
      </c>
    </row>
    <row r="7" spans="1:8">
      <c r="A7" s="4" t="s">
        <v>106</v>
      </c>
      <c r="B7" s="4" t="s">
        <v>14</v>
      </c>
      <c r="C7" s="4">
        <v>370</v>
      </c>
      <c r="D7" s="4">
        <v>343.815368652344</v>
      </c>
      <c r="E7" s="1">
        <f t="shared" si="0"/>
        <v>0.929230726087416</v>
      </c>
      <c r="F7" s="4">
        <v>370</v>
      </c>
      <c r="G7" s="4">
        <v>335.877075195313</v>
      </c>
      <c r="H7" s="1">
        <f t="shared" si="1"/>
        <v>0.90777587890625</v>
      </c>
    </row>
    <row r="8" spans="1:8">
      <c r="A8" s="4" t="s">
        <v>106</v>
      </c>
      <c r="B8" s="4" t="s">
        <v>15</v>
      </c>
      <c r="C8" s="4">
        <v>370</v>
      </c>
      <c r="D8" s="4">
        <v>345.818298339844</v>
      </c>
      <c r="E8" s="1">
        <f t="shared" si="0"/>
        <v>0.934644049567145</v>
      </c>
      <c r="F8" s="4">
        <v>370</v>
      </c>
      <c r="G8" s="4">
        <v>333.765533447266</v>
      </c>
      <c r="H8" s="1">
        <f t="shared" si="1"/>
        <v>0.902069009316934</v>
      </c>
    </row>
    <row r="9" spans="1:8">
      <c r="A9" s="4" t="s">
        <v>106</v>
      </c>
      <c r="B9" s="4" t="s">
        <v>16</v>
      </c>
      <c r="C9" s="4">
        <v>370</v>
      </c>
      <c r="D9" s="4">
        <v>326.314788818359</v>
      </c>
      <c r="E9" s="1">
        <f t="shared" si="0"/>
        <v>0.881931861671242</v>
      </c>
      <c r="F9" s="4">
        <v>370</v>
      </c>
      <c r="G9" s="4">
        <v>271.875396728516</v>
      </c>
      <c r="H9" s="1">
        <f t="shared" si="1"/>
        <v>0.734798369536529</v>
      </c>
    </row>
    <row r="10" spans="1:8">
      <c r="A10" s="4" t="s">
        <v>106</v>
      </c>
      <c r="B10" s="4" t="s">
        <v>17</v>
      </c>
      <c r="C10" s="4">
        <v>370</v>
      </c>
      <c r="D10" s="4">
        <v>335.512878417969</v>
      </c>
      <c r="E10" s="1">
        <f t="shared" si="0"/>
        <v>0.906791563291808</v>
      </c>
      <c r="F10" s="4">
        <v>370</v>
      </c>
      <c r="G10" s="4">
        <v>263.000335693359</v>
      </c>
      <c r="H10" s="1">
        <f t="shared" si="1"/>
        <v>0.710811718090161</v>
      </c>
    </row>
    <row r="11" spans="1:8">
      <c r="A11" s="4" t="s">
        <v>106</v>
      </c>
      <c r="B11" s="4" t="s">
        <v>18</v>
      </c>
      <c r="C11" s="4">
        <v>370</v>
      </c>
      <c r="D11" s="4">
        <v>346.790710449219</v>
      </c>
      <c r="E11" s="1">
        <f t="shared" si="0"/>
        <v>0.937272190403294</v>
      </c>
      <c r="F11" s="4">
        <v>370</v>
      </c>
      <c r="G11" s="4">
        <v>260.995086669922</v>
      </c>
      <c r="H11" s="1">
        <f t="shared" si="1"/>
        <v>0.705392126134924</v>
      </c>
    </row>
    <row r="12" spans="1:8">
      <c r="A12" s="4" t="s">
        <v>106</v>
      </c>
      <c r="B12" s="4" t="s">
        <v>19</v>
      </c>
      <c r="C12" s="4">
        <v>370</v>
      </c>
      <c r="D12" s="4">
        <v>348.292449951172</v>
      </c>
      <c r="E12" s="1">
        <f t="shared" si="0"/>
        <v>0.941330945813978</v>
      </c>
      <c r="F12" s="4">
        <v>370</v>
      </c>
      <c r="G12" s="4">
        <v>285.959045410156</v>
      </c>
      <c r="H12" s="1">
        <f t="shared" si="1"/>
        <v>0.772862284892314</v>
      </c>
    </row>
    <row r="13" spans="1:8">
      <c r="A13" s="4" t="s">
        <v>106</v>
      </c>
      <c r="B13" s="4" t="s">
        <v>20</v>
      </c>
      <c r="C13" s="4">
        <v>370</v>
      </c>
      <c r="D13" s="4">
        <v>327.752197265625</v>
      </c>
      <c r="E13" s="1">
        <f t="shared" si="0"/>
        <v>0.885816749366554</v>
      </c>
      <c r="F13" s="4">
        <v>370</v>
      </c>
      <c r="G13" s="4">
        <v>265.698425292969</v>
      </c>
      <c r="H13" s="1">
        <f t="shared" si="1"/>
        <v>0.718103852143159</v>
      </c>
    </row>
    <row r="14" spans="1:8">
      <c r="A14" s="4" t="s">
        <v>106</v>
      </c>
      <c r="B14" s="4" t="s">
        <v>21</v>
      </c>
      <c r="C14" s="4">
        <v>380</v>
      </c>
      <c r="D14" s="4">
        <v>344.694580078125</v>
      </c>
      <c r="E14" s="1">
        <f t="shared" si="0"/>
        <v>0.907091000205592</v>
      </c>
      <c r="F14" s="4">
        <v>380</v>
      </c>
      <c r="G14" s="4">
        <v>325.7158203125</v>
      </c>
      <c r="H14" s="1">
        <f t="shared" si="1"/>
        <v>0.857146895559211</v>
      </c>
    </row>
    <row r="15" spans="1:8">
      <c r="A15" s="4" t="s">
        <v>106</v>
      </c>
      <c r="B15" s="4" t="s">
        <v>22</v>
      </c>
      <c r="C15" s="4">
        <v>370</v>
      </c>
      <c r="D15" s="4">
        <v>337.521850585938</v>
      </c>
      <c r="E15" s="1">
        <f t="shared" si="0"/>
        <v>0.912221217799831</v>
      </c>
      <c r="F15" s="4">
        <v>370</v>
      </c>
      <c r="G15" s="4">
        <v>319.331237792969</v>
      </c>
      <c r="H15" s="1">
        <f t="shared" si="1"/>
        <v>0.863057399440456</v>
      </c>
    </row>
    <row r="16" spans="1:8">
      <c r="A16" s="4" t="s">
        <v>106</v>
      </c>
      <c r="B16" s="4" t="s">
        <v>23</v>
      </c>
      <c r="C16" s="4">
        <v>370</v>
      </c>
      <c r="D16" s="4">
        <v>335.051666259766</v>
      </c>
      <c r="E16" s="1">
        <f t="shared" si="0"/>
        <v>0.905545043945313</v>
      </c>
      <c r="F16" s="4">
        <v>370</v>
      </c>
      <c r="G16" s="4">
        <v>302.666137695313</v>
      </c>
      <c r="H16" s="1">
        <f t="shared" si="1"/>
        <v>0.818016588365709</v>
      </c>
    </row>
    <row r="17" spans="1:8">
      <c r="A17" s="4" t="s">
        <v>106</v>
      </c>
      <c r="B17" s="4" t="s">
        <v>24</v>
      </c>
      <c r="C17" s="4">
        <v>370</v>
      </c>
      <c r="D17" s="4">
        <v>329.272155761719</v>
      </c>
      <c r="E17" s="1">
        <f t="shared" si="0"/>
        <v>0.889924745301943</v>
      </c>
      <c r="F17" s="4">
        <v>370</v>
      </c>
      <c r="G17" s="4">
        <v>298.153503417969</v>
      </c>
      <c r="H17" s="1">
        <f t="shared" si="1"/>
        <v>0.805820279508024</v>
      </c>
    </row>
    <row r="18" spans="1:8">
      <c r="A18" s="4" t="s">
        <v>106</v>
      </c>
      <c r="B18" s="4" t="s">
        <v>25</v>
      </c>
      <c r="C18" s="4">
        <v>360</v>
      </c>
      <c r="D18" s="4">
        <v>327.355010986328</v>
      </c>
      <c r="E18" s="1">
        <f t="shared" si="0"/>
        <v>0.909319474962023</v>
      </c>
      <c r="F18" s="4">
        <v>360</v>
      </c>
      <c r="G18" s="4">
        <v>310.558837890625</v>
      </c>
      <c r="H18" s="1">
        <f t="shared" si="1"/>
        <v>0.862663438585069</v>
      </c>
    </row>
    <row r="19" spans="1:8">
      <c r="A19" s="4" t="s">
        <v>106</v>
      </c>
      <c r="B19" s="4" t="s">
        <v>26</v>
      </c>
      <c r="C19" s="4">
        <v>360</v>
      </c>
      <c r="D19" s="4">
        <v>332.756896972656</v>
      </c>
      <c r="E19" s="1">
        <f t="shared" si="0"/>
        <v>0.924324713812934</v>
      </c>
      <c r="F19" s="4">
        <v>360</v>
      </c>
      <c r="G19" s="4">
        <v>317.578704833984</v>
      </c>
      <c r="H19" s="1">
        <f t="shared" si="1"/>
        <v>0.88216306898329</v>
      </c>
    </row>
    <row r="20" spans="1:8">
      <c r="A20" s="4" t="s">
        <v>106</v>
      </c>
      <c r="B20" s="4" t="s">
        <v>27</v>
      </c>
      <c r="C20" s="4">
        <v>360</v>
      </c>
      <c r="D20" s="4">
        <v>336.084259033203</v>
      </c>
      <c r="E20" s="1">
        <f t="shared" si="0"/>
        <v>0.933567386203342</v>
      </c>
      <c r="F20" s="4">
        <v>360</v>
      </c>
      <c r="G20" s="4">
        <v>331.379516601563</v>
      </c>
      <c r="H20" s="1">
        <f t="shared" si="1"/>
        <v>0.920498657226563</v>
      </c>
    </row>
    <row r="21" spans="1:8">
      <c r="A21" s="4" t="s">
        <v>106</v>
      </c>
      <c r="B21" s="4" t="s">
        <v>28</v>
      </c>
      <c r="C21" s="4">
        <v>360</v>
      </c>
      <c r="D21" s="4">
        <v>350.194793701172</v>
      </c>
      <c r="E21" s="1">
        <f t="shared" si="0"/>
        <v>0.972763315836589</v>
      </c>
      <c r="F21" s="4">
        <v>360</v>
      </c>
      <c r="G21" s="4">
        <v>327.134887695313</v>
      </c>
      <c r="H21" s="1">
        <f t="shared" si="1"/>
        <v>0.908708021375868</v>
      </c>
    </row>
    <row r="22" spans="1:8">
      <c r="A22" s="4" t="s">
        <v>106</v>
      </c>
      <c r="B22" s="4" t="s">
        <v>29</v>
      </c>
      <c r="C22" s="4">
        <v>370</v>
      </c>
      <c r="D22" s="4">
        <v>336.098724365234</v>
      </c>
      <c r="E22" s="1">
        <f t="shared" si="0"/>
        <v>0.90837493071685</v>
      </c>
      <c r="F22" s="4">
        <v>370</v>
      </c>
      <c r="G22" s="4">
        <v>333.793182373047</v>
      </c>
      <c r="H22" s="1">
        <f t="shared" si="1"/>
        <v>0.90214373614337</v>
      </c>
    </row>
    <row r="23" spans="1:8">
      <c r="A23" s="4" t="s">
        <v>106</v>
      </c>
      <c r="B23" s="4" t="s">
        <v>30</v>
      </c>
      <c r="C23" s="4">
        <v>370</v>
      </c>
      <c r="D23" s="4">
        <v>345.910491943359</v>
      </c>
      <c r="E23" s="1">
        <f t="shared" si="0"/>
        <v>0.934893221468539</v>
      </c>
      <c r="F23" s="4">
        <v>370</v>
      </c>
      <c r="G23" s="4">
        <v>329.939270019531</v>
      </c>
      <c r="H23" s="1">
        <f t="shared" si="1"/>
        <v>0.891727756809544</v>
      </c>
    </row>
    <row r="24" spans="1:8">
      <c r="A24" s="4" t="s">
        <v>106</v>
      </c>
      <c r="B24" s="4" t="s">
        <v>31</v>
      </c>
      <c r="C24" s="4">
        <v>380</v>
      </c>
      <c r="D24" s="4">
        <v>349.073638916016</v>
      </c>
      <c r="E24" s="1">
        <f t="shared" si="0"/>
        <v>0.918614839252673</v>
      </c>
      <c r="F24" s="4">
        <v>380</v>
      </c>
      <c r="G24" s="4">
        <v>344.341033935547</v>
      </c>
      <c r="H24" s="1">
        <f t="shared" si="1"/>
        <v>0.90616061561986</v>
      </c>
    </row>
    <row r="25" spans="1:8">
      <c r="A25" s="4" t="s">
        <v>106</v>
      </c>
      <c r="B25" s="4" t="s">
        <v>32</v>
      </c>
      <c r="C25" s="4">
        <v>380</v>
      </c>
      <c r="D25" s="4">
        <v>356.115905761719</v>
      </c>
      <c r="E25" s="1">
        <f t="shared" si="0"/>
        <v>0.937147120425576</v>
      </c>
      <c r="F25" s="4">
        <v>380</v>
      </c>
      <c r="G25" s="4">
        <v>365.623504638672</v>
      </c>
      <c r="H25" s="1">
        <f t="shared" si="1"/>
        <v>0.962167117470189</v>
      </c>
    </row>
    <row r="26" spans="1:8">
      <c r="A26" s="4" t="s">
        <v>106</v>
      </c>
      <c r="B26" s="4" t="s">
        <v>33</v>
      </c>
      <c r="C26" s="4">
        <v>380</v>
      </c>
      <c r="D26" s="4">
        <v>364.963623046875</v>
      </c>
      <c r="E26" s="1">
        <f t="shared" si="0"/>
        <v>0.960430586965461</v>
      </c>
      <c r="F26" s="4">
        <v>380</v>
      </c>
      <c r="G26" s="4">
        <v>352.862670898438</v>
      </c>
      <c r="H26" s="1">
        <f t="shared" si="1"/>
        <v>0.92858597604852</v>
      </c>
    </row>
    <row r="27" spans="1:8">
      <c r="A27" s="4" t="s">
        <v>106</v>
      </c>
      <c r="B27" s="4" t="s">
        <v>34</v>
      </c>
      <c r="C27" s="4">
        <v>390</v>
      </c>
      <c r="D27" s="4">
        <v>356.994720458984</v>
      </c>
      <c r="E27" s="1">
        <f t="shared" si="0"/>
        <v>0.91537107809996</v>
      </c>
      <c r="F27" s="4">
        <v>390</v>
      </c>
      <c r="G27" s="4">
        <v>349.338317871094</v>
      </c>
      <c r="H27" s="1">
        <f t="shared" si="1"/>
        <v>0.895739276592548</v>
      </c>
    </row>
    <row r="28" spans="1:8">
      <c r="A28" s="4" t="s">
        <v>106</v>
      </c>
      <c r="B28" s="4" t="s">
        <v>35</v>
      </c>
      <c r="C28" s="4">
        <v>400</v>
      </c>
      <c r="D28" s="4">
        <v>370.909881591797</v>
      </c>
      <c r="E28" s="1">
        <f t="shared" si="0"/>
        <v>0.927274703979492</v>
      </c>
      <c r="F28" s="4">
        <v>400</v>
      </c>
      <c r="G28" s="4">
        <v>355.466125488281</v>
      </c>
      <c r="H28" s="1">
        <f t="shared" si="1"/>
        <v>0.888665313720703</v>
      </c>
    </row>
    <row r="29" spans="1:8">
      <c r="A29" s="4" t="s">
        <v>106</v>
      </c>
      <c r="B29" s="4" t="s">
        <v>36</v>
      </c>
      <c r="C29" s="4">
        <v>400</v>
      </c>
      <c r="D29" s="4">
        <v>373.409484863281</v>
      </c>
      <c r="E29" s="1">
        <f t="shared" si="0"/>
        <v>0.933523712158203</v>
      </c>
      <c r="F29" s="4">
        <v>400</v>
      </c>
      <c r="G29" s="4">
        <v>366.880096435547</v>
      </c>
      <c r="H29" s="1">
        <f t="shared" si="1"/>
        <v>0.917200241088867</v>
      </c>
    </row>
    <row r="30" spans="1:8">
      <c r="A30" s="4" t="s">
        <v>106</v>
      </c>
      <c r="B30" s="4" t="s">
        <v>37</v>
      </c>
      <c r="C30" s="4">
        <v>380</v>
      </c>
      <c r="D30" s="4">
        <v>364.701721191406</v>
      </c>
      <c r="E30" s="1">
        <f t="shared" si="0"/>
        <v>0.959741371556332</v>
      </c>
      <c r="F30" s="4">
        <v>380</v>
      </c>
      <c r="G30" s="4">
        <v>355.649932861328</v>
      </c>
      <c r="H30" s="1">
        <f t="shared" si="1"/>
        <v>0.935920875950863</v>
      </c>
    </row>
    <row r="31" spans="1:8">
      <c r="A31" s="4" t="s">
        <v>106</v>
      </c>
      <c r="B31" s="4" t="s">
        <v>38</v>
      </c>
      <c r="C31" s="4">
        <v>390</v>
      </c>
      <c r="D31" s="4">
        <v>364.637145996094</v>
      </c>
      <c r="E31" s="1">
        <f t="shared" si="0"/>
        <v>0.934967041015625</v>
      </c>
      <c r="F31" s="4">
        <v>390</v>
      </c>
      <c r="G31" s="4">
        <v>365.179260253906</v>
      </c>
      <c r="H31" s="1">
        <f t="shared" si="1"/>
        <v>0.936357077574118</v>
      </c>
    </row>
    <row r="32" spans="1:8">
      <c r="A32" s="4" t="s">
        <v>106</v>
      </c>
      <c r="B32" s="4" t="s">
        <v>39</v>
      </c>
      <c r="C32" s="4">
        <v>380</v>
      </c>
      <c r="D32" s="4">
        <v>360.467132568359</v>
      </c>
      <c r="E32" s="1">
        <f t="shared" si="0"/>
        <v>0.948597717285156</v>
      </c>
      <c r="F32" s="4">
        <v>380</v>
      </c>
      <c r="G32" s="4">
        <v>342.763244628906</v>
      </c>
      <c r="H32" s="1">
        <f t="shared" si="1"/>
        <v>0.902008538497122</v>
      </c>
    </row>
    <row r="33" spans="1:8">
      <c r="A33" s="4" t="s">
        <v>106</v>
      </c>
      <c r="B33" s="4" t="s">
        <v>40</v>
      </c>
      <c r="C33" s="4">
        <v>380</v>
      </c>
      <c r="D33" s="4">
        <v>367.985687255859</v>
      </c>
      <c r="E33" s="1">
        <f t="shared" si="0"/>
        <v>0.968383387515419</v>
      </c>
      <c r="F33" s="4">
        <v>380</v>
      </c>
      <c r="G33" s="4">
        <v>364.656097412109</v>
      </c>
      <c r="H33" s="1">
        <f t="shared" si="1"/>
        <v>0.959621308979235</v>
      </c>
    </row>
    <row r="34" spans="1:8">
      <c r="A34" s="4" t="s">
        <v>106</v>
      </c>
      <c r="B34" s="4" t="s">
        <v>41</v>
      </c>
      <c r="C34" s="4">
        <v>370</v>
      </c>
      <c r="D34" s="4">
        <v>346.136108398438</v>
      </c>
      <c r="E34" s="1">
        <f t="shared" si="0"/>
        <v>0.935502995671453</v>
      </c>
      <c r="F34" s="4">
        <v>370</v>
      </c>
      <c r="G34" s="4">
        <v>303.098388671875</v>
      </c>
      <c r="H34" s="1">
        <f t="shared" si="1"/>
        <v>0.819184834248311</v>
      </c>
    </row>
    <row r="35" spans="1:8">
      <c r="A35" s="4" t="s">
        <v>106</v>
      </c>
      <c r="B35" s="4" t="s">
        <v>42</v>
      </c>
      <c r="C35" s="4">
        <v>360</v>
      </c>
      <c r="D35" s="4">
        <v>334.290405273438</v>
      </c>
      <c r="E35" s="1">
        <f t="shared" si="0"/>
        <v>0.928584459092882</v>
      </c>
      <c r="F35" s="4">
        <v>360</v>
      </c>
      <c r="G35" s="4">
        <v>307.827423095703</v>
      </c>
      <c r="H35" s="1">
        <f t="shared" si="1"/>
        <v>0.855076175265842</v>
      </c>
    </row>
    <row r="36" spans="1:8">
      <c r="A36" s="4" t="s">
        <v>106</v>
      </c>
      <c r="B36" s="4" t="s">
        <v>43</v>
      </c>
      <c r="C36" s="4">
        <v>360</v>
      </c>
      <c r="D36" s="4">
        <v>327.658630371094</v>
      </c>
      <c r="E36" s="1">
        <f t="shared" si="0"/>
        <v>0.910162862141927</v>
      </c>
      <c r="F36" s="4">
        <v>360</v>
      </c>
      <c r="G36" s="4">
        <v>241.027923583984</v>
      </c>
      <c r="H36" s="1">
        <f t="shared" si="1"/>
        <v>0.669522009955512</v>
      </c>
    </row>
    <row r="37" spans="1:8">
      <c r="A37" s="4" t="s">
        <v>106</v>
      </c>
      <c r="B37" s="4" t="s">
        <v>44</v>
      </c>
      <c r="C37" s="4">
        <v>360</v>
      </c>
      <c r="D37" s="4">
        <v>323.444152832031</v>
      </c>
      <c r="E37" s="1">
        <f t="shared" si="0"/>
        <v>0.898455980088976</v>
      </c>
      <c r="F37" s="4">
        <v>360</v>
      </c>
      <c r="G37" s="4">
        <v>240.785369873047</v>
      </c>
      <c r="H37" s="1">
        <f t="shared" si="1"/>
        <v>0.668848249647352</v>
      </c>
    </row>
    <row r="38" spans="1:8">
      <c r="A38" s="4" t="s">
        <v>106</v>
      </c>
      <c r="B38" s="4" t="s">
        <v>45</v>
      </c>
      <c r="C38" s="4">
        <v>370</v>
      </c>
      <c r="D38" s="4">
        <v>333.743255615234</v>
      </c>
      <c r="E38" s="1">
        <f t="shared" si="0"/>
        <v>0.902008798960093</v>
      </c>
      <c r="F38" s="4">
        <v>370</v>
      </c>
      <c r="G38" s="4">
        <v>280.179870605469</v>
      </c>
      <c r="H38" s="1">
        <f t="shared" si="1"/>
        <v>0.757242893528294</v>
      </c>
    </row>
    <row r="39" spans="1:8">
      <c r="A39" s="4" t="s">
        <v>106</v>
      </c>
      <c r="B39" s="4" t="s">
        <v>46</v>
      </c>
      <c r="C39" s="4">
        <v>380</v>
      </c>
      <c r="D39" s="4">
        <v>339.949005126953</v>
      </c>
      <c r="E39" s="1">
        <f t="shared" si="0"/>
        <v>0.894602645070929</v>
      </c>
      <c r="F39" s="4">
        <v>380</v>
      </c>
      <c r="G39" s="4">
        <v>321.543823242188</v>
      </c>
      <c r="H39" s="1">
        <f t="shared" si="1"/>
        <v>0.846167955900493</v>
      </c>
    </row>
    <row r="40" spans="1:8">
      <c r="A40" s="4" t="s">
        <v>106</v>
      </c>
      <c r="B40" s="4" t="s">
        <v>47</v>
      </c>
      <c r="C40" s="4">
        <v>400</v>
      </c>
      <c r="D40" s="4">
        <v>354.581115722656</v>
      </c>
      <c r="E40" s="1">
        <f t="shared" si="0"/>
        <v>0.886452789306641</v>
      </c>
      <c r="F40" s="4">
        <v>400</v>
      </c>
      <c r="G40" s="4">
        <v>334.548187255859</v>
      </c>
      <c r="H40" s="1">
        <f t="shared" si="1"/>
        <v>0.836370468139648</v>
      </c>
    </row>
    <row r="41" spans="1:8">
      <c r="A41" s="4" t="s">
        <v>106</v>
      </c>
      <c r="B41" s="4" t="s">
        <v>48</v>
      </c>
      <c r="C41" s="4">
        <v>410</v>
      </c>
      <c r="D41" s="4">
        <v>370.332580566406</v>
      </c>
      <c r="E41" s="1">
        <f t="shared" si="0"/>
        <v>0.90325019650343</v>
      </c>
      <c r="F41" s="4">
        <v>410</v>
      </c>
      <c r="G41" s="4">
        <v>343.110382080078</v>
      </c>
      <c r="H41" s="1">
        <f t="shared" si="1"/>
        <v>0.836854590439215</v>
      </c>
    </row>
    <row r="42" spans="1:8">
      <c r="A42" s="4" t="s">
        <v>106</v>
      </c>
      <c r="B42" s="4" t="s">
        <v>49</v>
      </c>
      <c r="C42" s="4">
        <v>420</v>
      </c>
      <c r="D42" s="4">
        <v>398.960784912109</v>
      </c>
      <c r="E42" s="1">
        <f t="shared" si="0"/>
        <v>0.949906630743118</v>
      </c>
      <c r="F42" s="4">
        <v>420</v>
      </c>
      <c r="G42" s="4">
        <v>380.159149169922</v>
      </c>
      <c r="H42" s="1">
        <f t="shared" si="1"/>
        <v>0.905140831356957</v>
      </c>
    </row>
    <row r="43" spans="1:8">
      <c r="A43" s="4" t="s">
        <v>106</v>
      </c>
      <c r="B43" s="4" t="s">
        <v>50</v>
      </c>
      <c r="C43" s="4">
        <v>420</v>
      </c>
      <c r="D43" s="4">
        <v>386.222595214844</v>
      </c>
      <c r="E43" s="1">
        <f t="shared" si="0"/>
        <v>0.91957760765439</v>
      </c>
      <c r="F43" s="4">
        <v>420</v>
      </c>
      <c r="G43" s="4">
        <v>377.116088867188</v>
      </c>
      <c r="H43" s="1">
        <f t="shared" si="1"/>
        <v>0.89789544968378</v>
      </c>
    </row>
    <row r="44" spans="1:8">
      <c r="A44" s="4" t="s">
        <v>106</v>
      </c>
      <c r="B44" s="4" t="s">
        <v>51</v>
      </c>
      <c r="C44" s="4">
        <v>410</v>
      </c>
      <c r="D44" s="4">
        <v>386.265502929688</v>
      </c>
      <c r="E44" s="1">
        <f t="shared" si="0"/>
        <v>0.942110982755335</v>
      </c>
      <c r="F44" s="4">
        <v>410</v>
      </c>
      <c r="G44" s="4">
        <v>375.430908203125</v>
      </c>
      <c r="H44" s="1">
        <f t="shared" si="1"/>
        <v>0.915685141958841</v>
      </c>
    </row>
    <row r="45" spans="1:8">
      <c r="A45" s="4" t="s">
        <v>106</v>
      </c>
      <c r="B45" s="4" t="s">
        <v>52</v>
      </c>
      <c r="C45" s="4">
        <v>406</v>
      </c>
      <c r="D45" s="4">
        <v>354.501556396484</v>
      </c>
      <c r="E45" s="1">
        <f t="shared" si="0"/>
        <v>0.873156542848484</v>
      </c>
      <c r="F45" s="4">
        <v>406</v>
      </c>
      <c r="G45" s="4">
        <v>384.271179199219</v>
      </c>
      <c r="H45" s="1">
        <f t="shared" si="1"/>
        <v>0.946480736943889</v>
      </c>
    </row>
    <row r="46" spans="1:8">
      <c r="A46" s="4" t="s">
        <v>106</v>
      </c>
      <c r="B46" s="4" t="s">
        <v>53</v>
      </c>
      <c r="C46" s="4">
        <v>400</v>
      </c>
      <c r="D46" s="4">
        <v>352.199554443359</v>
      </c>
      <c r="E46" s="1">
        <f t="shared" si="0"/>
        <v>0.880498886108398</v>
      </c>
      <c r="F46" s="4">
        <v>400</v>
      </c>
      <c r="G46" s="4">
        <v>378.372100830078</v>
      </c>
      <c r="H46" s="1">
        <f t="shared" si="1"/>
        <v>0.945930252075195</v>
      </c>
    </row>
    <row r="47" spans="1:8">
      <c r="A47" s="4" t="s">
        <v>106</v>
      </c>
      <c r="B47" s="4" t="s">
        <v>54</v>
      </c>
      <c r="C47" s="4">
        <v>400</v>
      </c>
      <c r="D47" s="4">
        <v>345.291748046875</v>
      </c>
      <c r="E47" s="1">
        <f t="shared" si="0"/>
        <v>0.863229370117187</v>
      </c>
      <c r="F47" s="4">
        <v>400</v>
      </c>
      <c r="G47" s="4">
        <v>380.132080078125</v>
      </c>
      <c r="H47" s="1">
        <f t="shared" si="1"/>
        <v>0.950330200195312</v>
      </c>
    </row>
    <row r="48" spans="1:8">
      <c r="A48" s="4" t="s">
        <v>106</v>
      </c>
      <c r="B48" s="4" t="s">
        <v>55</v>
      </c>
      <c r="C48" s="4">
        <v>400</v>
      </c>
      <c r="D48" s="4">
        <v>345.961181640625</v>
      </c>
      <c r="E48" s="1">
        <f t="shared" si="0"/>
        <v>0.864902954101562</v>
      </c>
      <c r="F48" s="4">
        <v>400</v>
      </c>
      <c r="G48" s="4">
        <v>381.332122802734</v>
      </c>
      <c r="H48" s="1">
        <f t="shared" si="1"/>
        <v>0.953330307006836</v>
      </c>
    </row>
    <row r="49" spans="1:8">
      <c r="A49" s="4" t="s">
        <v>106</v>
      </c>
      <c r="B49" s="4" t="s">
        <v>56</v>
      </c>
      <c r="C49" s="4">
        <v>400</v>
      </c>
      <c r="D49" s="4">
        <v>352.500518798828</v>
      </c>
      <c r="E49" s="1">
        <f t="shared" si="0"/>
        <v>0.88125129699707</v>
      </c>
      <c r="F49" s="4">
        <v>400</v>
      </c>
      <c r="G49" s="4">
        <v>381.479125976563</v>
      </c>
      <c r="H49" s="1">
        <f t="shared" si="1"/>
        <v>0.953697814941406</v>
      </c>
    </row>
    <row r="50" spans="1:8">
      <c r="A50" s="4" t="s">
        <v>106</v>
      </c>
      <c r="B50" s="4" t="s">
        <v>57</v>
      </c>
      <c r="C50" s="4">
        <v>400</v>
      </c>
      <c r="D50" s="4">
        <v>353.073699951172</v>
      </c>
      <c r="E50" s="1">
        <f t="shared" si="0"/>
        <v>0.88268424987793</v>
      </c>
      <c r="F50" s="4">
        <v>400</v>
      </c>
      <c r="G50" s="4">
        <v>379.629547119141</v>
      </c>
      <c r="H50" s="1">
        <f t="shared" si="1"/>
        <v>0.949073867797852</v>
      </c>
    </row>
    <row r="51" spans="1:8">
      <c r="A51" s="4" t="s">
        <v>106</v>
      </c>
      <c r="B51" s="4" t="s">
        <v>58</v>
      </c>
      <c r="C51" s="4">
        <v>400</v>
      </c>
      <c r="D51" s="4">
        <v>354.986755371094</v>
      </c>
      <c r="E51" s="1">
        <f t="shared" si="0"/>
        <v>0.887466888427735</v>
      </c>
      <c r="F51" s="4">
        <v>400</v>
      </c>
      <c r="G51" s="4">
        <v>383.207885742188</v>
      </c>
      <c r="H51" s="1">
        <f t="shared" si="1"/>
        <v>0.958019714355469</v>
      </c>
    </row>
    <row r="52" spans="1:8">
      <c r="A52" s="4" t="s">
        <v>106</v>
      </c>
      <c r="B52" s="4" t="s">
        <v>59</v>
      </c>
      <c r="C52" s="4">
        <v>400</v>
      </c>
      <c r="D52" s="4">
        <v>318.230651855469</v>
      </c>
      <c r="E52" s="1">
        <f t="shared" si="0"/>
        <v>0.795576629638672</v>
      </c>
      <c r="F52" s="4">
        <v>400</v>
      </c>
      <c r="G52" s="4">
        <v>383.428558349609</v>
      </c>
      <c r="H52" s="1">
        <f t="shared" si="1"/>
        <v>0.958571395874023</v>
      </c>
    </row>
    <row r="53" spans="1:8">
      <c r="A53" s="4" t="s">
        <v>106</v>
      </c>
      <c r="B53" s="4" t="s">
        <v>60</v>
      </c>
      <c r="C53" s="4">
        <v>400</v>
      </c>
      <c r="D53" s="4">
        <v>348.165252685547</v>
      </c>
      <c r="E53" s="1">
        <f t="shared" si="0"/>
        <v>0.870413131713867</v>
      </c>
      <c r="F53" s="4">
        <v>400</v>
      </c>
      <c r="G53" s="4">
        <v>383.029418945313</v>
      </c>
      <c r="H53" s="1">
        <f t="shared" si="1"/>
        <v>0.957573547363281</v>
      </c>
    </row>
    <row r="54" spans="1:8">
      <c r="A54" s="4" t="s">
        <v>106</v>
      </c>
      <c r="B54" s="4" t="s">
        <v>61</v>
      </c>
      <c r="C54" s="4">
        <v>400</v>
      </c>
      <c r="D54" s="4">
        <v>333.700500488281</v>
      </c>
      <c r="E54" s="1">
        <f t="shared" si="0"/>
        <v>0.834251251220703</v>
      </c>
      <c r="F54" s="4">
        <v>400</v>
      </c>
      <c r="G54" s="4">
        <v>383.240417480469</v>
      </c>
      <c r="H54" s="1">
        <f t="shared" si="1"/>
        <v>0.958101043701172</v>
      </c>
    </row>
    <row r="55" spans="1:8">
      <c r="A55" s="4" t="s">
        <v>106</v>
      </c>
      <c r="B55" s="4" t="s">
        <v>62</v>
      </c>
      <c r="C55" s="4">
        <v>400</v>
      </c>
      <c r="D55" s="4">
        <v>333.807342529297</v>
      </c>
      <c r="E55" s="1">
        <f t="shared" si="0"/>
        <v>0.834518356323242</v>
      </c>
      <c r="F55" s="4">
        <v>400</v>
      </c>
      <c r="G55" s="4">
        <v>381.323211669922</v>
      </c>
      <c r="H55" s="1">
        <f t="shared" si="1"/>
        <v>0.953308029174805</v>
      </c>
    </row>
    <row r="56" spans="1:8">
      <c r="A56" s="4" t="s">
        <v>106</v>
      </c>
      <c r="B56" s="4" t="s">
        <v>63</v>
      </c>
      <c r="C56" s="4">
        <v>400</v>
      </c>
      <c r="D56" s="4">
        <v>329.951965332031</v>
      </c>
      <c r="E56" s="1">
        <f t="shared" si="0"/>
        <v>0.824879913330078</v>
      </c>
      <c r="F56" s="4">
        <v>400</v>
      </c>
      <c r="G56" s="4">
        <v>382.243988037109</v>
      </c>
      <c r="H56" s="1">
        <f t="shared" si="1"/>
        <v>0.955609970092773</v>
      </c>
    </row>
    <row r="57" spans="1:8">
      <c r="A57" s="4" t="s">
        <v>106</v>
      </c>
      <c r="B57" s="4" t="s">
        <v>64</v>
      </c>
      <c r="C57" s="4">
        <v>400</v>
      </c>
      <c r="D57" s="4">
        <v>316.142974853516</v>
      </c>
      <c r="E57" s="1">
        <f t="shared" si="0"/>
        <v>0.790357437133789</v>
      </c>
      <c r="F57" s="4">
        <v>400</v>
      </c>
      <c r="G57" s="4">
        <v>379.695343017578</v>
      </c>
      <c r="H57" s="1">
        <f t="shared" si="1"/>
        <v>0.949238357543945</v>
      </c>
    </row>
    <row r="58" spans="1:8">
      <c r="A58" s="4" t="s">
        <v>106</v>
      </c>
      <c r="B58" s="4" t="s">
        <v>65</v>
      </c>
      <c r="C58" s="4">
        <v>410</v>
      </c>
      <c r="D58" s="4">
        <v>341.906646728516</v>
      </c>
      <c r="E58" s="1">
        <f t="shared" si="0"/>
        <v>0.833918650557355</v>
      </c>
      <c r="F58" s="4">
        <v>410</v>
      </c>
      <c r="G58" s="4">
        <v>386.26025390625</v>
      </c>
      <c r="H58" s="1">
        <f t="shared" si="1"/>
        <v>0.942098180259146</v>
      </c>
    </row>
    <row r="59" spans="1:8">
      <c r="A59" s="4" t="s">
        <v>106</v>
      </c>
      <c r="B59" s="4" t="s">
        <v>66</v>
      </c>
      <c r="C59" s="4">
        <v>406</v>
      </c>
      <c r="D59" s="4">
        <v>334.8076171875</v>
      </c>
      <c r="E59" s="1">
        <f t="shared" si="0"/>
        <v>0.824649303417488</v>
      </c>
      <c r="F59" s="4">
        <v>406</v>
      </c>
      <c r="G59" s="4">
        <v>388.580535888672</v>
      </c>
      <c r="H59" s="1">
        <f t="shared" si="1"/>
        <v>0.95709491598195</v>
      </c>
    </row>
    <row r="60" spans="1:8">
      <c r="A60" s="4" t="s">
        <v>106</v>
      </c>
      <c r="B60" s="4" t="s">
        <v>67</v>
      </c>
      <c r="C60" s="4">
        <v>410</v>
      </c>
      <c r="D60" s="4">
        <v>337.149261474609</v>
      </c>
      <c r="E60" s="1">
        <f t="shared" si="0"/>
        <v>0.822315271889291</v>
      </c>
      <c r="F60" s="4">
        <v>410</v>
      </c>
      <c r="G60" s="4">
        <v>388.799896240234</v>
      </c>
      <c r="H60" s="1">
        <f t="shared" si="1"/>
        <v>0.94829242985423</v>
      </c>
    </row>
    <row r="61" spans="1:8">
      <c r="A61" s="4" t="s">
        <v>106</v>
      </c>
      <c r="B61" s="4" t="s">
        <v>68</v>
      </c>
      <c r="C61" s="4">
        <v>420</v>
      </c>
      <c r="D61" s="4">
        <v>339.644012451172</v>
      </c>
      <c r="E61" s="1">
        <f t="shared" si="0"/>
        <v>0.808676220121838</v>
      </c>
      <c r="F61" s="4">
        <v>420</v>
      </c>
      <c r="G61" s="4">
        <v>387.99169921875</v>
      </c>
      <c r="H61" s="1">
        <f t="shared" si="1"/>
        <v>0.923789760044643</v>
      </c>
    </row>
    <row r="62" spans="1:8">
      <c r="A62" s="4" t="s">
        <v>106</v>
      </c>
      <c r="B62" s="4" t="s">
        <v>69</v>
      </c>
      <c r="C62" s="4">
        <v>420</v>
      </c>
      <c r="D62" s="4">
        <v>338.345275878906</v>
      </c>
      <c r="E62" s="1">
        <f t="shared" si="0"/>
        <v>0.805583990187872</v>
      </c>
      <c r="F62" s="4">
        <v>420</v>
      </c>
      <c r="G62" s="4">
        <v>392.592681884766</v>
      </c>
      <c r="H62" s="1">
        <f t="shared" si="1"/>
        <v>0.934744480678013</v>
      </c>
    </row>
    <row r="63" spans="1:8">
      <c r="A63" s="4" t="s">
        <v>106</v>
      </c>
      <c r="B63" s="4" t="s">
        <v>70</v>
      </c>
      <c r="C63" s="4">
        <v>420</v>
      </c>
      <c r="D63" s="4">
        <v>384.499725341797</v>
      </c>
      <c r="E63" s="1">
        <f t="shared" si="0"/>
        <v>0.915475536528088</v>
      </c>
      <c r="F63" s="4">
        <v>420</v>
      </c>
      <c r="G63" s="4">
        <v>392.388854980469</v>
      </c>
      <c r="H63" s="1">
        <f t="shared" si="1"/>
        <v>0.934259178524926</v>
      </c>
    </row>
    <row r="64" spans="1:8">
      <c r="A64" s="4" t="s">
        <v>106</v>
      </c>
      <c r="B64" s="4" t="s">
        <v>71</v>
      </c>
      <c r="C64" s="4">
        <v>410</v>
      </c>
      <c r="D64" s="4">
        <v>379.605895996094</v>
      </c>
      <c r="E64" s="1">
        <f t="shared" si="0"/>
        <v>0.925868039014863</v>
      </c>
      <c r="F64" s="4">
        <v>410</v>
      </c>
      <c r="G64" s="4">
        <v>393.169067382813</v>
      </c>
      <c r="H64" s="1">
        <f t="shared" si="1"/>
        <v>0.958948944836128</v>
      </c>
    </row>
    <row r="65" spans="1:8">
      <c r="A65" s="4" t="s">
        <v>106</v>
      </c>
      <c r="B65" s="4" t="s">
        <v>72</v>
      </c>
      <c r="C65" s="4">
        <v>420</v>
      </c>
      <c r="D65" s="4">
        <v>377.042907714844</v>
      </c>
      <c r="E65" s="1">
        <f t="shared" si="0"/>
        <v>0.897721208844866</v>
      </c>
      <c r="F65" s="4">
        <v>420</v>
      </c>
      <c r="G65" s="4">
        <v>403.248291015625</v>
      </c>
      <c r="H65" s="1">
        <f t="shared" si="1"/>
        <v>0.960114978608631</v>
      </c>
    </row>
    <row r="66" spans="1:8">
      <c r="A66" s="4" t="s">
        <v>106</v>
      </c>
      <c r="B66" s="4" t="s">
        <v>73</v>
      </c>
      <c r="C66" s="4">
        <v>420</v>
      </c>
      <c r="D66" s="4">
        <v>392.026428222656</v>
      </c>
      <c r="E66" s="1">
        <f t="shared" ref="E66:E97" si="2">IF(ABS(D66-C66)/C66&gt;1,0,1-ABS(D66-C66)/C66)</f>
        <v>0.933396257672991</v>
      </c>
      <c r="F66" s="4">
        <v>420</v>
      </c>
      <c r="G66" s="4">
        <v>394.749114990234</v>
      </c>
      <c r="H66" s="1">
        <f t="shared" ref="H66:H97" si="3">IF(ABS(G66-F66)/F66&gt;1,0,1-ABS(G66-F66)/F66)</f>
        <v>0.939878845214844</v>
      </c>
    </row>
    <row r="67" spans="1:8">
      <c r="A67" s="4" t="s">
        <v>106</v>
      </c>
      <c r="B67" s="4" t="s">
        <v>74</v>
      </c>
      <c r="C67" s="4">
        <v>410</v>
      </c>
      <c r="D67" s="4">
        <v>375.894683837891</v>
      </c>
      <c r="E67" s="1">
        <f t="shared" si="2"/>
        <v>0.916816302043636</v>
      </c>
      <c r="F67" s="4">
        <v>410</v>
      </c>
      <c r="G67" s="4">
        <v>383.046691894531</v>
      </c>
      <c r="H67" s="1">
        <f t="shared" si="3"/>
        <v>0.934260224133003</v>
      </c>
    </row>
    <row r="68" spans="1:8">
      <c r="A68" s="4" t="s">
        <v>106</v>
      </c>
      <c r="B68" s="4" t="s">
        <v>75</v>
      </c>
      <c r="C68" s="4">
        <v>400</v>
      </c>
      <c r="D68" s="4">
        <v>358.168884277344</v>
      </c>
      <c r="E68" s="1">
        <f t="shared" si="2"/>
        <v>0.895422210693359</v>
      </c>
      <c r="F68" s="4">
        <v>400</v>
      </c>
      <c r="G68" s="4">
        <v>372.484222412109</v>
      </c>
      <c r="H68" s="1">
        <f t="shared" si="3"/>
        <v>0.931210556030273</v>
      </c>
    </row>
    <row r="69" spans="1:8">
      <c r="A69" s="4" t="s">
        <v>106</v>
      </c>
      <c r="B69" s="4" t="s">
        <v>76</v>
      </c>
      <c r="C69" s="4">
        <v>390</v>
      </c>
      <c r="D69" s="4">
        <v>365.340393066406</v>
      </c>
      <c r="E69" s="1">
        <f t="shared" si="2"/>
        <v>0.936770238631811</v>
      </c>
      <c r="F69" s="4">
        <v>390</v>
      </c>
      <c r="G69" s="4">
        <v>369.801483154297</v>
      </c>
      <c r="H69" s="1">
        <f t="shared" si="3"/>
        <v>0.948208931164864</v>
      </c>
    </row>
    <row r="70" spans="1:8">
      <c r="A70" s="4" t="s">
        <v>106</v>
      </c>
      <c r="B70" s="4" t="s">
        <v>77</v>
      </c>
      <c r="C70" s="4">
        <v>370</v>
      </c>
      <c r="D70" s="4">
        <v>318.831726074219</v>
      </c>
      <c r="E70" s="1">
        <f t="shared" si="2"/>
        <v>0.861707367768159</v>
      </c>
      <c r="F70" s="4">
        <v>370</v>
      </c>
      <c r="G70" s="4">
        <v>368.466583251953</v>
      </c>
      <c r="H70" s="1">
        <f t="shared" si="3"/>
        <v>0.995855630410684</v>
      </c>
    </row>
    <row r="71" spans="1:8">
      <c r="A71" s="4" t="s">
        <v>106</v>
      </c>
      <c r="B71" s="4" t="s">
        <v>78</v>
      </c>
      <c r="C71" s="4">
        <v>380</v>
      </c>
      <c r="D71" s="4">
        <v>354.205291748047</v>
      </c>
      <c r="E71" s="1">
        <f t="shared" si="2"/>
        <v>0.93211918881065</v>
      </c>
      <c r="F71" s="4">
        <v>380</v>
      </c>
      <c r="G71" s="4">
        <v>370.242156982422</v>
      </c>
      <c r="H71" s="1">
        <f t="shared" si="3"/>
        <v>0.974321465743215</v>
      </c>
    </row>
    <row r="72" spans="1:8">
      <c r="A72" s="4" t="s">
        <v>106</v>
      </c>
      <c r="B72" s="4" t="s">
        <v>79</v>
      </c>
      <c r="C72" s="4">
        <v>390</v>
      </c>
      <c r="D72" s="4">
        <v>354.881927490234</v>
      </c>
      <c r="E72" s="1">
        <f t="shared" si="2"/>
        <v>0.90995366023137</v>
      </c>
      <c r="F72" s="4">
        <v>390</v>
      </c>
      <c r="G72" s="4">
        <v>373.812377929688</v>
      </c>
      <c r="H72" s="1">
        <f t="shared" si="3"/>
        <v>0.958493276742789</v>
      </c>
    </row>
    <row r="73" spans="1:8">
      <c r="A73" s="4" t="s">
        <v>106</v>
      </c>
      <c r="B73" s="4" t="s">
        <v>80</v>
      </c>
      <c r="C73" s="4">
        <v>370</v>
      </c>
      <c r="D73" s="4">
        <v>365.906402587891</v>
      </c>
      <c r="E73" s="1">
        <f t="shared" si="2"/>
        <v>0.988936223210515</v>
      </c>
      <c r="F73" s="4">
        <v>370</v>
      </c>
      <c r="G73" s="4">
        <v>146.983200073242</v>
      </c>
      <c r="H73" s="1">
        <f t="shared" si="3"/>
        <v>0.397251892089844</v>
      </c>
    </row>
    <row r="74" spans="1:8">
      <c r="A74" s="4" t="s">
        <v>106</v>
      </c>
      <c r="B74" s="4" t="s">
        <v>81</v>
      </c>
      <c r="C74" s="4">
        <v>370</v>
      </c>
      <c r="D74" s="4">
        <v>331.91015625</v>
      </c>
      <c r="E74" s="1">
        <f t="shared" si="2"/>
        <v>0.897054476351351</v>
      </c>
      <c r="F74" s="4">
        <v>370</v>
      </c>
      <c r="G74" s="4">
        <v>250.953750610352</v>
      </c>
      <c r="H74" s="1">
        <f t="shared" si="3"/>
        <v>0.678253380027977</v>
      </c>
    </row>
    <row r="75" spans="1:8">
      <c r="A75" s="4" t="s">
        <v>106</v>
      </c>
      <c r="B75" s="4" t="s">
        <v>82</v>
      </c>
      <c r="C75" s="4">
        <v>380</v>
      </c>
      <c r="D75" s="4">
        <v>342.206939697266</v>
      </c>
      <c r="E75" s="1">
        <f t="shared" si="2"/>
        <v>0.900544578150699</v>
      </c>
      <c r="F75" s="4">
        <v>380</v>
      </c>
      <c r="G75" s="4">
        <v>246.521392822266</v>
      </c>
      <c r="H75" s="1">
        <f t="shared" si="3"/>
        <v>0.648740507427015</v>
      </c>
    </row>
    <row r="76" spans="1:8">
      <c r="A76" s="4" t="s">
        <v>106</v>
      </c>
      <c r="B76" s="4" t="s">
        <v>83</v>
      </c>
      <c r="C76" s="4">
        <v>380</v>
      </c>
      <c r="D76" s="4">
        <v>350.914245605469</v>
      </c>
      <c r="E76" s="1">
        <f t="shared" si="2"/>
        <v>0.923458541067023</v>
      </c>
      <c r="F76" s="4">
        <v>380</v>
      </c>
      <c r="G76" s="4">
        <v>255.678680419922</v>
      </c>
      <c r="H76" s="1">
        <f t="shared" si="3"/>
        <v>0.672838632684005</v>
      </c>
    </row>
    <row r="77" spans="1:8">
      <c r="A77" s="4" t="s">
        <v>106</v>
      </c>
      <c r="B77" s="4" t="s">
        <v>84</v>
      </c>
      <c r="C77" s="4">
        <v>390</v>
      </c>
      <c r="D77" s="4">
        <v>358.009704589844</v>
      </c>
      <c r="E77" s="1">
        <f t="shared" si="2"/>
        <v>0.91797360151242</v>
      </c>
      <c r="F77" s="4">
        <v>390</v>
      </c>
      <c r="G77" s="4">
        <v>258.510192871094</v>
      </c>
      <c r="H77" s="1">
        <f t="shared" si="3"/>
        <v>0.66284664838742</v>
      </c>
    </row>
    <row r="78" spans="1:8">
      <c r="A78" s="4" t="s">
        <v>106</v>
      </c>
      <c r="B78" s="4" t="s">
        <v>85</v>
      </c>
      <c r="C78" s="4">
        <v>400</v>
      </c>
      <c r="D78" s="4">
        <v>356.953033447266</v>
      </c>
      <c r="E78" s="1">
        <f t="shared" si="2"/>
        <v>0.892382583618164</v>
      </c>
      <c r="F78" s="4">
        <v>400</v>
      </c>
      <c r="G78" s="4">
        <v>258.667236328125</v>
      </c>
      <c r="H78" s="1">
        <f t="shared" si="3"/>
        <v>0.646668090820313</v>
      </c>
    </row>
    <row r="79" spans="1:8">
      <c r="A79" s="4" t="s">
        <v>106</v>
      </c>
      <c r="B79" s="4" t="s">
        <v>86</v>
      </c>
      <c r="C79" s="4">
        <v>400</v>
      </c>
      <c r="D79" s="4">
        <v>360.481689453125</v>
      </c>
      <c r="E79" s="1">
        <f t="shared" si="2"/>
        <v>0.901204223632812</v>
      </c>
      <c r="F79" s="4">
        <v>400</v>
      </c>
      <c r="G79" s="4">
        <v>275.282470703125</v>
      </c>
      <c r="H79" s="1">
        <f t="shared" si="3"/>
        <v>0.688206176757812</v>
      </c>
    </row>
    <row r="80" spans="1:8">
      <c r="A80" s="4" t="s">
        <v>106</v>
      </c>
      <c r="B80" s="4" t="s">
        <v>87</v>
      </c>
      <c r="C80" s="4">
        <v>400</v>
      </c>
      <c r="D80" s="4">
        <v>369.605438232422</v>
      </c>
      <c r="E80" s="1">
        <f t="shared" si="2"/>
        <v>0.924013595581055</v>
      </c>
      <c r="F80" s="4">
        <v>400</v>
      </c>
      <c r="G80" s="4">
        <v>359.177398681641</v>
      </c>
      <c r="H80" s="1">
        <f t="shared" si="3"/>
        <v>0.897943496704102</v>
      </c>
    </row>
    <row r="81" spans="1:8">
      <c r="A81" s="4" t="s">
        <v>106</v>
      </c>
      <c r="B81" s="4" t="s">
        <v>88</v>
      </c>
      <c r="C81" s="4">
        <v>400</v>
      </c>
      <c r="D81" s="4">
        <v>370.691589355469</v>
      </c>
      <c r="E81" s="1">
        <f t="shared" si="2"/>
        <v>0.926728973388672</v>
      </c>
      <c r="F81" s="4">
        <v>400</v>
      </c>
      <c r="G81" s="4">
        <v>362.590728759766</v>
      </c>
      <c r="H81" s="1">
        <f t="shared" si="3"/>
        <v>0.906476821899414</v>
      </c>
    </row>
    <row r="82" spans="1:8">
      <c r="A82" s="4" t="s">
        <v>106</v>
      </c>
      <c r="B82" s="4" t="s">
        <v>89</v>
      </c>
      <c r="C82" s="4">
        <v>401</v>
      </c>
      <c r="D82" s="4">
        <v>367.557250976563</v>
      </c>
      <c r="E82" s="1">
        <f t="shared" si="2"/>
        <v>0.916601623382949</v>
      </c>
      <c r="F82" s="4">
        <v>401</v>
      </c>
      <c r="G82" s="4">
        <v>358.400177001953</v>
      </c>
      <c r="H82" s="1">
        <f t="shared" si="3"/>
        <v>0.893766027436292</v>
      </c>
    </row>
    <row r="83" spans="1:8">
      <c r="A83" s="4" t="s">
        <v>106</v>
      </c>
      <c r="B83" s="4" t="s">
        <v>90</v>
      </c>
      <c r="C83" s="4">
        <v>410</v>
      </c>
      <c r="D83" s="4">
        <v>371.016693115234</v>
      </c>
      <c r="E83" s="1">
        <f t="shared" si="2"/>
        <v>0.904918763695694</v>
      </c>
      <c r="F83" s="4">
        <v>410</v>
      </c>
      <c r="G83" s="4">
        <v>357.826934814453</v>
      </c>
      <c r="H83" s="1">
        <f t="shared" si="3"/>
        <v>0.872748621498666</v>
      </c>
    </row>
    <row r="84" spans="1:8">
      <c r="A84" s="4" t="s">
        <v>106</v>
      </c>
      <c r="B84" s="4" t="s">
        <v>91</v>
      </c>
      <c r="C84" s="4">
        <v>410</v>
      </c>
      <c r="D84" s="4">
        <v>375.325134277344</v>
      </c>
      <c r="E84" s="1">
        <f t="shared" si="2"/>
        <v>0.915427156774009</v>
      </c>
      <c r="F84" s="4">
        <v>410</v>
      </c>
      <c r="G84" s="4">
        <v>352.662139892578</v>
      </c>
      <c r="H84" s="1">
        <f t="shared" si="3"/>
        <v>0.860151560713605</v>
      </c>
    </row>
    <row r="85" spans="1:8">
      <c r="A85" s="4" t="s">
        <v>106</v>
      </c>
      <c r="B85" s="4" t="s">
        <v>92</v>
      </c>
      <c r="C85" s="4">
        <v>410</v>
      </c>
      <c r="D85" s="4">
        <v>362.799377441406</v>
      </c>
      <c r="E85" s="1">
        <f t="shared" si="2"/>
        <v>0.884876530344893</v>
      </c>
      <c r="F85" s="4">
        <v>410</v>
      </c>
      <c r="G85" s="4">
        <v>351.412872314453</v>
      </c>
      <c r="H85" s="1">
        <f t="shared" si="3"/>
        <v>0.857104566620617</v>
      </c>
    </row>
    <row r="86" spans="1:8">
      <c r="A86" s="4" t="s">
        <v>106</v>
      </c>
      <c r="B86" s="4" t="s">
        <v>93</v>
      </c>
      <c r="C86" s="4">
        <v>401</v>
      </c>
      <c r="D86" s="4">
        <v>369.647247314453</v>
      </c>
      <c r="E86" s="1">
        <f t="shared" si="2"/>
        <v>0.921813584325319</v>
      </c>
      <c r="F86" s="4">
        <v>401</v>
      </c>
      <c r="G86" s="4">
        <v>353.624633789063</v>
      </c>
      <c r="H86" s="1">
        <f t="shared" si="3"/>
        <v>0.881856942117363</v>
      </c>
    </row>
    <row r="87" spans="1:8">
      <c r="A87" s="4" t="s">
        <v>106</v>
      </c>
      <c r="B87" s="4" t="s">
        <v>94</v>
      </c>
      <c r="C87" s="4">
        <v>400</v>
      </c>
      <c r="D87" s="4">
        <v>377.419097900391</v>
      </c>
      <c r="E87" s="1">
        <f t="shared" si="2"/>
        <v>0.943547744750977</v>
      </c>
      <c r="F87" s="4">
        <v>400</v>
      </c>
      <c r="G87" s="4">
        <v>352.779937744141</v>
      </c>
      <c r="H87" s="1">
        <f t="shared" si="3"/>
        <v>0.881949844360352</v>
      </c>
    </row>
    <row r="88" spans="1:8">
      <c r="A88" s="4" t="s">
        <v>106</v>
      </c>
      <c r="B88" s="4" t="s">
        <v>95</v>
      </c>
      <c r="C88" s="4">
        <v>400</v>
      </c>
      <c r="D88" s="4">
        <v>367.687652587891</v>
      </c>
      <c r="E88" s="1">
        <f t="shared" si="2"/>
        <v>0.919219131469727</v>
      </c>
      <c r="F88" s="4">
        <v>400</v>
      </c>
      <c r="G88" s="4">
        <v>349.423645019531</v>
      </c>
      <c r="H88" s="1">
        <f t="shared" si="3"/>
        <v>0.873559112548828</v>
      </c>
    </row>
    <row r="89" spans="1:8">
      <c r="A89" s="4" t="s">
        <v>106</v>
      </c>
      <c r="B89" s="4" t="s">
        <v>96</v>
      </c>
      <c r="C89" s="4">
        <v>400</v>
      </c>
      <c r="D89" s="4">
        <v>365.461608886719</v>
      </c>
      <c r="E89" s="1">
        <f t="shared" si="2"/>
        <v>0.913654022216797</v>
      </c>
      <c r="F89" s="4">
        <v>400</v>
      </c>
      <c r="G89" s="4">
        <v>345.438018798828</v>
      </c>
      <c r="H89" s="1">
        <f t="shared" si="3"/>
        <v>0.86359504699707</v>
      </c>
    </row>
    <row r="90" spans="1:8">
      <c r="A90" s="4" t="s">
        <v>106</v>
      </c>
      <c r="B90" s="4" t="s">
        <v>97</v>
      </c>
      <c r="C90" s="4">
        <v>400</v>
      </c>
      <c r="D90" s="4">
        <v>363.78466796875</v>
      </c>
      <c r="E90" s="1">
        <f t="shared" si="2"/>
        <v>0.909461669921875</v>
      </c>
      <c r="F90" s="4">
        <v>400</v>
      </c>
      <c r="G90" s="4">
        <v>350.900451660156</v>
      </c>
      <c r="H90" s="1">
        <f t="shared" si="3"/>
        <v>0.87725112915039</v>
      </c>
    </row>
    <row r="91" spans="1:8">
      <c r="A91" s="4" t="s">
        <v>106</v>
      </c>
      <c r="B91" s="4" t="s">
        <v>98</v>
      </c>
      <c r="C91" s="4">
        <v>380</v>
      </c>
      <c r="D91" s="4">
        <v>350.070068359375</v>
      </c>
      <c r="E91" s="1">
        <f t="shared" si="2"/>
        <v>0.921237021998355</v>
      </c>
      <c r="F91" s="4">
        <v>380</v>
      </c>
      <c r="G91" s="4">
        <v>345.430267333984</v>
      </c>
      <c r="H91" s="1">
        <f t="shared" si="3"/>
        <v>0.909027019299959</v>
      </c>
    </row>
    <row r="92" spans="1:8">
      <c r="A92" s="4" t="s">
        <v>106</v>
      </c>
      <c r="B92" s="4" t="s">
        <v>99</v>
      </c>
      <c r="C92" s="4">
        <v>380</v>
      </c>
      <c r="D92" s="4">
        <v>349.408996582031</v>
      </c>
      <c r="E92" s="1">
        <f t="shared" si="2"/>
        <v>0.919497359426398</v>
      </c>
      <c r="F92" s="4">
        <v>380</v>
      </c>
      <c r="G92" s="4">
        <v>347.842590332031</v>
      </c>
      <c r="H92" s="1">
        <f t="shared" si="3"/>
        <v>0.915375237715872</v>
      </c>
    </row>
    <row r="93" spans="1:8">
      <c r="A93" s="4" t="s">
        <v>106</v>
      </c>
      <c r="B93" s="4" t="s">
        <v>100</v>
      </c>
      <c r="C93" s="4">
        <v>380</v>
      </c>
      <c r="D93" s="4">
        <v>349.301513671875</v>
      </c>
      <c r="E93" s="1">
        <f t="shared" si="2"/>
        <v>0.919214509662829</v>
      </c>
      <c r="F93" s="4">
        <v>380</v>
      </c>
      <c r="G93" s="4">
        <v>339.275451660156</v>
      </c>
      <c r="H93" s="1">
        <f t="shared" si="3"/>
        <v>0.892830135947779</v>
      </c>
    </row>
    <row r="94" spans="1:8">
      <c r="A94" s="4" t="s">
        <v>106</v>
      </c>
      <c r="B94" s="4" t="s">
        <v>101</v>
      </c>
      <c r="C94" s="4">
        <v>390</v>
      </c>
      <c r="D94" s="4">
        <v>358.851287841797</v>
      </c>
      <c r="E94" s="1">
        <f t="shared" si="2"/>
        <v>0.920131507286659</v>
      </c>
      <c r="F94" s="4">
        <v>390</v>
      </c>
      <c r="G94" s="4">
        <v>346.094909667969</v>
      </c>
      <c r="H94" s="1">
        <f t="shared" si="3"/>
        <v>0.887422845302484</v>
      </c>
    </row>
    <row r="95" spans="1:8">
      <c r="A95" s="4" t="s">
        <v>106</v>
      </c>
      <c r="B95" s="4" t="s">
        <v>102</v>
      </c>
      <c r="C95" s="4">
        <v>380</v>
      </c>
      <c r="D95" s="4">
        <v>348.562744140625</v>
      </c>
      <c r="E95" s="1">
        <f t="shared" si="2"/>
        <v>0.917270379317434</v>
      </c>
      <c r="F95" s="4">
        <v>380</v>
      </c>
      <c r="G95" s="4">
        <v>278.621612548828</v>
      </c>
      <c r="H95" s="1">
        <f t="shared" si="3"/>
        <v>0.733214769865337</v>
      </c>
    </row>
    <row r="96" spans="1:8">
      <c r="A96" s="4" t="s">
        <v>106</v>
      </c>
      <c r="B96" s="4" t="s">
        <v>103</v>
      </c>
      <c r="C96" s="4">
        <v>370</v>
      </c>
      <c r="D96" s="4">
        <v>350.908874511719</v>
      </c>
      <c r="E96" s="1">
        <f t="shared" si="2"/>
        <v>0.948402363545186</v>
      </c>
      <c r="F96" s="4">
        <v>370</v>
      </c>
      <c r="G96" s="4">
        <v>346.645294189453</v>
      </c>
      <c r="H96" s="1">
        <f t="shared" si="3"/>
        <v>0.936879173485008</v>
      </c>
    </row>
    <row r="97" spans="1:8">
      <c r="A97" s="4" t="s">
        <v>106</v>
      </c>
      <c r="B97" s="4" t="s">
        <v>104</v>
      </c>
      <c r="C97" s="4">
        <v>370</v>
      </c>
      <c r="D97" s="4">
        <v>361.632629394531</v>
      </c>
      <c r="E97" s="1">
        <f t="shared" si="2"/>
        <v>0.977385484850084</v>
      </c>
      <c r="F97" s="4">
        <v>370</v>
      </c>
      <c r="G97" s="4">
        <v>252.903594970703</v>
      </c>
      <c r="H97" s="1">
        <f t="shared" si="3"/>
        <v>0.683523229650549</v>
      </c>
    </row>
    <row r="98" spans="1:8">
      <c r="A98" t="s">
        <v>105</v>
      </c>
      <c r="E98" s="1">
        <f>AVERAGE(E2:E97)</f>
        <v>0.901955744514516</v>
      </c>
      <c r="H98" s="1">
        <f>AVERAGE(H2:H97)</f>
        <v>0.866846223291192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69" zoomScaleNormal="69" workbookViewId="0">
      <selection activeCell="H103" sqref="H103"/>
    </sheetView>
  </sheetViews>
  <sheetFormatPr defaultColWidth="9" defaultRowHeight="14.4" outlineLevelCol="7"/>
  <cols>
    <col min="1" max="1" width="16.1851851851852" customWidth="1"/>
    <col min="2" max="2" width="10.7314814814815" customWidth="1"/>
    <col min="3" max="3" width="29.7962962962963" customWidth="1"/>
    <col min="4" max="4" width="33.8055555555556" customWidth="1"/>
    <col min="5" max="5" width="15.8611111111111" style="1" customWidth="1"/>
    <col min="6" max="6" width="26.5925925925926" customWidth="1"/>
    <col min="7" max="7" width="31.7222222222222" customWidth="1"/>
    <col min="8" max="8" width="15.8611111111111" style="1" customWidth="1"/>
  </cols>
  <sheetData>
    <row r="1" ht="6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107</v>
      </c>
      <c r="B2" s="4" t="s">
        <v>9</v>
      </c>
      <c r="C2" s="4">
        <v>370</v>
      </c>
      <c r="D2" s="4">
        <v>298.534942626953</v>
      </c>
      <c r="E2" s="1">
        <f t="shared" ref="E2:E65" si="0">IF(ABS(D2-C2)/C2&gt;1,0,1-ABS(D2-C2)/C2)</f>
        <v>0.806851196289063</v>
      </c>
      <c r="F2" s="4">
        <v>370</v>
      </c>
      <c r="G2" s="4">
        <v>240.727951049805</v>
      </c>
      <c r="H2" s="1">
        <f t="shared" ref="H2:H65" si="1">IF(ABS(G2-F2)/F2&gt;1,0,1-ABS(G2-F2)/F2)</f>
        <v>0.650616083918391</v>
      </c>
    </row>
    <row r="3" spans="1:8">
      <c r="A3" s="4" t="s">
        <v>107</v>
      </c>
      <c r="B3" s="4" t="s">
        <v>10</v>
      </c>
      <c r="C3" s="4">
        <v>370</v>
      </c>
      <c r="D3" s="4">
        <v>315.576721191406</v>
      </c>
      <c r="E3" s="1">
        <f t="shared" si="0"/>
        <v>0.852910057274071</v>
      </c>
      <c r="F3" s="4">
        <v>370</v>
      </c>
      <c r="G3" s="4">
        <v>271.394348144531</v>
      </c>
      <c r="H3" s="1">
        <f t="shared" si="1"/>
        <v>0.733498238228463</v>
      </c>
    </row>
    <row r="4" spans="1:8">
      <c r="A4" s="4" t="s">
        <v>107</v>
      </c>
      <c r="B4" s="4" t="s">
        <v>11</v>
      </c>
      <c r="C4" s="4">
        <v>370</v>
      </c>
      <c r="D4" s="4">
        <v>302.704833984375</v>
      </c>
      <c r="E4" s="1">
        <f t="shared" si="0"/>
        <v>0.818121172930743</v>
      </c>
      <c r="F4" s="4">
        <v>370</v>
      </c>
      <c r="G4" s="4">
        <v>267.445526123047</v>
      </c>
      <c r="H4" s="1">
        <f t="shared" si="1"/>
        <v>0.722825746278505</v>
      </c>
    </row>
    <row r="5" spans="1:8">
      <c r="A5" s="4" t="s">
        <v>107</v>
      </c>
      <c r="B5" s="4" t="s">
        <v>12</v>
      </c>
      <c r="C5" s="4">
        <v>360</v>
      </c>
      <c r="D5" s="4">
        <v>295.65966796875</v>
      </c>
      <c r="E5" s="1">
        <f t="shared" si="0"/>
        <v>0.82127685546875</v>
      </c>
      <c r="F5" s="4">
        <v>360</v>
      </c>
      <c r="G5" s="4">
        <v>244.644912719727</v>
      </c>
      <c r="H5" s="1">
        <f t="shared" si="1"/>
        <v>0.679569201999241</v>
      </c>
    </row>
    <row r="6" spans="1:8">
      <c r="A6" s="4" t="s">
        <v>107</v>
      </c>
      <c r="B6" s="4" t="s">
        <v>13</v>
      </c>
      <c r="C6" s="4">
        <v>360</v>
      </c>
      <c r="D6" s="4">
        <v>306.073822021484</v>
      </c>
      <c r="E6" s="1">
        <f t="shared" si="0"/>
        <v>0.85020506117079</v>
      </c>
      <c r="F6" s="4">
        <v>360</v>
      </c>
      <c r="G6" s="4">
        <v>257.419067382813</v>
      </c>
      <c r="H6" s="1">
        <f t="shared" si="1"/>
        <v>0.715052964952257</v>
      </c>
    </row>
    <row r="7" spans="1:8">
      <c r="A7" s="4" t="s">
        <v>107</v>
      </c>
      <c r="B7" s="4" t="s">
        <v>14</v>
      </c>
      <c r="C7" s="4">
        <v>360</v>
      </c>
      <c r="D7" s="4">
        <v>310.5048828125</v>
      </c>
      <c r="E7" s="1">
        <f t="shared" si="0"/>
        <v>0.862513563368056</v>
      </c>
      <c r="F7" s="4">
        <v>360</v>
      </c>
      <c r="G7" s="4">
        <v>254.140090942383</v>
      </c>
      <c r="H7" s="1">
        <f t="shared" si="1"/>
        <v>0.705944697062175</v>
      </c>
    </row>
    <row r="8" spans="1:8">
      <c r="A8" s="4" t="s">
        <v>107</v>
      </c>
      <c r="B8" s="4" t="s">
        <v>15</v>
      </c>
      <c r="C8" s="4">
        <v>350</v>
      </c>
      <c r="D8" s="4">
        <v>311.82080078125</v>
      </c>
      <c r="E8" s="1">
        <f t="shared" si="0"/>
        <v>0.890916573660714</v>
      </c>
      <c r="F8" s="4">
        <v>350</v>
      </c>
      <c r="G8" s="4">
        <v>161.560470581055</v>
      </c>
      <c r="H8" s="1">
        <f t="shared" si="1"/>
        <v>0.461601344517299</v>
      </c>
    </row>
    <row r="9" spans="1:8">
      <c r="A9" s="4" t="s">
        <v>107</v>
      </c>
      <c r="B9" s="4" t="s">
        <v>16</v>
      </c>
      <c r="C9" s="4">
        <v>330</v>
      </c>
      <c r="D9" s="4">
        <v>294.420715332031</v>
      </c>
      <c r="E9" s="1">
        <f t="shared" si="0"/>
        <v>0.89218398585464</v>
      </c>
      <c r="F9" s="4">
        <v>330</v>
      </c>
      <c r="G9" s="4">
        <v>162.836380004883</v>
      </c>
      <c r="H9" s="1">
        <f t="shared" si="1"/>
        <v>0.493443575772372</v>
      </c>
    </row>
    <row r="10" spans="1:8">
      <c r="A10" s="4" t="s">
        <v>107</v>
      </c>
      <c r="B10" s="4" t="s">
        <v>17</v>
      </c>
      <c r="C10" s="4">
        <v>320</v>
      </c>
      <c r="D10" s="4">
        <v>302.931701660156</v>
      </c>
      <c r="E10" s="1">
        <f t="shared" si="0"/>
        <v>0.946661567687988</v>
      </c>
      <c r="F10" s="4">
        <v>320</v>
      </c>
      <c r="G10" s="4">
        <v>172.930770874023</v>
      </c>
      <c r="H10" s="1">
        <f t="shared" si="1"/>
        <v>0.540408658981323</v>
      </c>
    </row>
    <row r="11" spans="1:8">
      <c r="A11" s="4" t="s">
        <v>107</v>
      </c>
      <c r="B11" s="4" t="s">
        <v>18</v>
      </c>
      <c r="C11" s="4">
        <v>330</v>
      </c>
      <c r="D11" s="4">
        <v>299.932830810547</v>
      </c>
      <c r="E11" s="1">
        <f t="shared" si="0"/>
        <v>0.908887366092566</v>
      </c>
      <c r="F11" s="4">
        <v>330</v>
      </c>
      <c r="G11" s="4">
        <v>105.328109741211</v>
      </c>
      <c r="H11" s="1">
        <f t="shared" si="1"/>
        <v>0.319176090124881</v>
      </c>
    </row>
    <row r="12" spans="1:8">
      <c r="A12" s="4" t="s">
        <v>107</v>
      </c>
      <c r="B12" s="4" t="s">
        <v>19</v>
      </c>
      <c r="C12" s="4">
        <v>320</v>
      </c>
      <c r="D12" s="4">
        <v>304.796081542969</v>
      </c>
      <c r="E12" s="1">
        <f t="shared" si="0"/>
        <v>0.952487754821777</v>
      </c>
      <c r="F12" s="4">
        <v>320</v>
      </c>
      <c r="G12" s="4">
        <v>117.135322570801</v>
      </c>
      <c r="H12" s="1">
        <f t="shared" si="1"/>
        <v>0.366047883033752</v>
      </c>
    </row>
    <row r="13" spans="1:8">
      <c r="A13" s="4" t="s">
        <v>107</v>
      </c>
      <c r="B13" s="4" t="s">
        <v>20</v>
      </c>
      <c r="C13" s="4">
        <v>320</v>
      </c>
      <c r="D13" s="4">
        <v>293.766418457031</v>
      </c>
      <c r="E13" s="1">
        <f t="shared" si="0"/>
        <v>0.918020057678222</v>
      </c>
      <c r="F13" s="4">
        <v>320</v>
      </c>
      <c r="G13" s="4">
        <v>115.795585632324</v>
      </c>
      <c r="H13" s="1">
        <f t="shared" si="1"/>
        <v>0.361861205101013</v>
      </c>
    </row>
    <row r="14" spans="1:8">
      <c r="A14" s="4" t="s">
        <v>107</v>
      </c>
      <c r="B14" s="4" t="s">
        <v>21</v>
      </c>
      <c r="C14" s="4">
        <v>330</v>
      </c>
      <c r="D14" s="4">
        <v>304.956176757813</v>
      </c>
      <c r="E14" s="1">
        <f t="shared" si="0"/>
        <v>0.924109626538826</v>
      </c>
      <c r="F14" s="4">
        <v>330</v>
      </c>
      <c r="G14" s="4">
        <v>115.097549438477</v>
      </c>
      <c r="H14" s="1">
        <f t="shared" si="1"/>
        <v>0.348780452843868</v>
      </c>
    </row>
    <row r="15" spans="1:8">
      <c r="A15" s="4" t="s">
        <v>107</v>
      </c>
      <c r="B15" s="4" t="s">
        <v>22</v>
      </c>
      <c r="C15" s="4">
        <v>330</v>
      </c>
      <c r="D15" s="4">
        <v>305.006622314453</v>
      </c>
      <c r="E15" s="1">
        <f t="shared" si="0"/>
        <v>0.924262491861979</v>
      </c>
      <c r="F15" s="4">
        <v>330</v>
      </c>
      <c r="G15" s="4">
        <v>123.497817993164</v>
      </c>
      <c r="H15" s="1">
        <f t="shared" si="1"/>
        <v>0.374235812100497</v>
      </c>
    </row>
    <row r="16" spans="1:8">
      <c r="A16" s="4" t="s">
        <v>107</v>
      </c>
      <c r="B16" s="4" t="s">
        <v>23</v>
      </c>
      <c r="C16" s="4">
        <v>300</v>
      </c>
      <c r="D16" s="4">
        <v>247.9150390625</v>
      </c>
      <c r="E16" s="1">
        <f t="shared" si="0"/>
        <v>0.826383463541667</v>
      </c>
      <c r="F16" s="4">
        <v>300</v>
      </c>
      <c r="G16" s="4">
        <v>112.488403320312</v>
      </c>
      <c r="H16" s="1">
        <f t="shared" si="1"/>
        <v>0.374961344401042</v>
      </c>
    </row>
    <row r="17" spans="1:8">
      <c r="A17" s="4" t="s">
        <v>107</v>
      </c>
      <c r="B17" s="4" t="s">
        <v>24</v>
      </c>
      <c r="C17" s="4">
        <v>320</v>
      </c>
      <c r="D17" s="4">
        <v>251.861190795898</v>
      </c>
      <c r="E17" s="1">
        <f t="shared" si="0"/>
        <v>0.787066221237183</v>
      </c>
      <c r="F17" s="4">
        <v>320</v>
      </c>
      <c r="G17" s="4">
        <v>100.213424682617</v>
      </c>
      <c r="H17" s="1">
        <f t="shared" si="1"/>
        <v>0.313166952133179</v>
      </c>
    </row>
    <row r="18" spans="1:8">
      <c r="A18" s="4" t="s">
        <v>107</v>
      </c>
      <c r="B18" s="4" t="s">
        <v>25</v>
      </c>
      <c r="C18" s="4">
        <v>330</v>
      </c>
      <c r="D18" s="4">
        <v>276.16748046875</v>
      </c>
      <c r="E18" s="1">
        <f t="shared" si="0"/>
        <v>0.836871152935606</v>
      </c>
      <c r="F18" s="4">
        <v>330</v>
      </c>
      <c r="G18" s="4">
        <v>155.118011474609</v>
      </c>
      <c r="H18" s="1">
        <f t="shared" si="1"/>
        <v>0.470054580226089</v>
      </c>
    </row>
    <row r="19" spans="1:8">
      <c r="A19" s="4" t="s">
        <v>107</v>
      </c>
      <c r="B19" s="4" t="s">
        <v>26</v>
      </c>
      <c r="C19" s="4">
        <v>330</v>
      </c>
      <c r="D19" s="4">
        <v>278.974853515625</v>
      </c>
      <c r="E19" s="1">
        <f t="shared" si="0"/>
        <v>0.845378343986742</v>
      </c>
      <c r="F19" s="4">
        <v>330</v>
      </c>
      <c r="G19" s="4">
        <v>146.057495117187</v>
      </c>
      <c r="H19" s="1">
        <f t="shared" si="1"/>
        <v>0.442598470052083</v>
      </c>
    </row>
    <row r="20" spans="1:8">
      <c r="A20" s="4" t="s">
        <v>107</v>
      </c>
      <c r="B20" s="4" t="s">
        <v>27</v>
      </c>
      <c r="C20" s="4">
        <v>330</v>
      </c>
      <c r="D20" s="4">
        <v>287.652709960938</v>
      </c>
      <c r="E20" s="1">
        <f t="shared" si="0"/>
        <v>0.871674878669508</v>
      </c>
      <c r="F20" s="4">
        <v>330</v>
      </c>
      <c r="G20" s="4">
        <v>148.774337768555</v>
      </c>
      <c r="H20" s="1">
        <f t="shared" si="1"/>
        <v>0.450831326571378</v>
      </c>
    </row>
    <row r="21" spans="1:8">
      <c r="A21" s="4" t="s">
        <v>107</v>
      </c>
      <c r="B21" s="4" t="s">
        <v>28</v>
      </c>
      <c r="C21" s="4">
        <v>330</v>
      </c>
      <c r="D21" s="4">
        <v>297.637542724609</v>
      </c>
      <c r="E21" s="1">
        <f t="shared" si="0"/>
        <v>0.901931947650331</v>
      </c>
      <c r="F21" s="4">
        <v>330</v>
      </c>
      <c r="G21" s="4">
        <v>147.60661315918</v>
      </c>
      <c r="H21" s="1">
        <f t="shared" si="1"/>
        <v>0.447292767149029</v>
      </c>
    </row>
    <row r="22" spans="1:8">
      <c r="A22" s="4" t="s">
        <v>107</v>
      </c>
      <c r="B22" s="4" t="s">
        <v>29</v>
      </c>
      <c r="C22" s="4">
        <v>340</v>
      </c>
      <c r="D22" s="4">
        <v>289.583404541016</v>
      </c>
      <c r="E22" s="1">
        <f t="shared" si="0"/>
        <v>0.85171589570887</v>
      </c>
      <c r="F22" s="4">
        <v>340</v>
      </c>
      <c r="G22" s="4">
        <v>147.752655029297</v>
      </c>
      <c r="H22" s="1">
        <f t="shared" si="1"/>
        <v>0.434566632439109</v>
      </c>
    </row>
    <row r="23" spans="1:8">
      <c r="A23" s="4" t="s">
        <v>107</v>
      </c>
      <c r="B23" s="4" t="s">
        <v>30</v>
      </c>
      <c r="C23" s="4">
        <v>350</v>
      </c>
      <c r="D23" s="4">
        <v>293.872680664063</v>
      </c>
      <c r="E23" s="1">
        <f t="shared" si="0"/>
        <v>0.83963623046875</v>
      </c>
      <c r="F23" s="4">
        <v>350</v>
      </c>
      <c r="G23" s="4">
        <v>144.533843994141</v>
      </c>
      <c r="H23" s="1">
        <f t="shared" si="1"/>
        <v>0.412953839983259</v>
      </c>
    </row>
    <row r="24" spans="1:8">
      <c r="A24" s="4" t="s">
        <v>107</v>
      </c>
      <c r="B24" s="4" t="s">
        <v>31</v>
      </c>
      <c r="C24" s="4">
        <v>350</v>
      </c>
      <c r="D24" s="4">
        <v>302.783477783203</v>
      </c>
      <c r="E24" s="1">
        <f t="shared" si="0"/>
        <v>0.865095650809152</v>
      </c>
      <c r="F24" s="4">
        <v>350</v>
      </c>
      <c r="G24" s="4">
        <v>149.677719116211</v>
      </c>
      <c r="H24" s="1">
        <f t="shared" si="1"/>
        <v>0.427650626046317</v>
      </c>
    </row>
    <row r="25" spans="1:8">
      <c r="A25" s="4" t="s">
        <v>107</v>
      </c>
      <c r="B25" s="4" t="s">
        <v>32</v>
      </c>
      <c r="C25" s="4">
        <v>350</v>
      </c>
      <c r="D25" s="4">
        <v>316.056488037109</v>
      </c>
      <c r="E25" s="1">
        <f t="shared" si="0"/>
        <v>0.903018537248884</v>
      </c>
      <c r="F25" s="4">
        <v>350</v>
      </c>
      <c r="G25" s="4">
        <v>148.781539916992</v>
      </c>
      <c r="H25" s="1">
        <f t="shared" si="1"/>
        <v>0.425090114048549</v>
      </c>
    </row>
    <row r="26" spans="1:8">
      <c r="A26" s="4" t="s">
        <v>107</v>
      </c>
      <c r="B26" s="4" t="s">
        <v>33</v>
      </c>
      <c r="C26" s="4">
        <v>350</v>
      </c>
      <c r="D26" s="4">
        <v>323.165863037109</v>
      </c>
      <c r="E26" s="1">
        <f t="shared" si="0"/>
        <v>0.923331037248884</v>
      </c>
      <c r="F26" s="4">
        <v>350</v>
      </c>
      <c r="G26" s="4">
        <v>180.240737915039</v>
      </c>
      <c r="H26" s="1">
        <f t="shared" si="1"/>
        <v>0.514973536900112</v>
      </c>
    </row>
    <row r="27" spans="1:8">
      <c r="A27" s="4" t="s">
        <v>107</v>
      </c>
      <c r="B27" s="4" t="s">
        <v>34</v>
      </c>
      <c r="C27" s="4">
        <v>340</v>
      </c>
      <c r="D27" s="4">
        <v>317.2294921875</v>
      </c>
      <c r="E27" s="1">
        <f t="shared" si="0"/>
        <v>0.933027918198529</v>
      </c>
      <c r="F27" s="4">
        <v>340</v>
      </c>
      <c r="G27" s="4">
        <v>260.900360107422</v>
      </c>
      <c r="H27" s="1">
        <f t="shared" si="1"/>
        <v>0.767354000315947</v>
      </c>
    </row>
    <row r="28" spans="1:8">
      <c r="A28" s="4" t="s">
        <v>107</v>
      </c>
      <c r="B28" s="4" t="s">
        <v>35</v>
      </c>
      <c r="C28" s="4">
        <v>350</v>
      </c>
      <c r="D28" s="4">
        <v>320.651062011719</v>
      </c>
      <c r="E28" s="1">
        <f t="shared" si="0"/>
        <v>0.916145891462054</v>
      </c>
      <c r="F28" s="4">
        <v>350</v>
      </c>
      <c r="G28" s="4">
        <v>264.969116210938</v>
      </c>
      <c r="H28" s="1">
        <f t="shared" si="1"/>
        <v>0.757054617745536</v>
      </c>
    </row>
    <row r="29" spans="1:8">
      <c r="A29" s="4" t="s">
        <v>107</v>
      </c>
      <c r="B29" s="4" t="s">
        <v>36</v>
      </c>
      <c r="C29" s="4">
        <v>340</v>
      </c>
      <c r="D29" s="4">
        <v>321.293853759766</v>
      </c>
      <c r="E29" s="1">
        <f t="shared" si="0"/>
        <v>0.94498192282284</v>
      </c>
      <c r="F29" s="4">
        <v>340</v>
      </c>
      <c r="G29" s="4">
        <v>224.357299804687</v>
      </c>
      <c r="H29" s="1">
        <f t="shared" si="1"/>
        <v>0.659874411190257</v>
      </c>
    </row>
    <row r="30" spans="1:8">
      <c r="A30" s="4" t="s">
        <v>107</v>
      </c>
      <c r="B30" s="4" t="s">
        <v>37</v>
      </c>
      <c r="C30" s="4">
        <v>340</v>
      </c>
      <c r="D30" s="4">
        <v>288.603332519531</v>
      </c>
      <c r="E30" s="1">
        <f t="shared" si="0"/>
        <v>0.848833330939798</v>
      </c>
      <c r="F30" s="4">
        <v>340</v>
      </c>
      <c r="G30" s="4">
        <v>177.231231689453</v>
      </c>
      <c r="H30" s="1">
        <f t="shared" si="1"/>
        <v>0.521268328498391</v>
      </c>
    </row>
    <row r="31" spans="1:8">
      <c r="A31" s="4" t="s">
        <v>107</v>
      </c>
      <c r="B31" s="4" t="s">
        <v>38</v>
      </c>
      <c r="C31" s="4">
        <v>340</v>
      </c>
      <c r="D31" s="4">
        <v>287.378051757813</v>
      </c>
      <c r="E31" s="1">
        <f t="shared" si="0"/>
        <v>0.845229563993566</v>
      </c>
      <c r="F31" s="4">
        <v>340</v>
      </c>
      <c r="G31" s="4">
        <v>160.796112060547</v>
      </c>
      <c r="H31" s="1">
        <f t="shared" si="1"/>
        <v>0.47292974135455</v>
      </c>
    </row>
    <row r="32" spans="1:8">
      <c r="A32" s="4" t="s">
        <v>107</v>
      </c>
      <c r="B32" s="4" t="s">
        <v>39</v>
      </c>
      <c r="C32" s="4">
        <v>351</v>
      </c>
      <c r="D32" s="4">
        <v>251.897583007812</v>
      </c>
      <c r="E32" s="1">
        <f t="shared" si="0"/>
        <v>0.717656931646189</v>
      </c>
      <c r="F32" s="4">
        <v>351</v>
      </c>
      <c r="G32" s="4">
        <v>199.947021484375</v>
      </c>
      <c r="H32" s="1">
        <f t="shared" si="1"/>
        <v>0.569649633858618</v>
      </c>
    </row>
    <row r="33" spans="1:8">
      <c r="A33" s="4" t="s">
        <v>107</v>
      </c>
      <c r="B33" s="4" t="s">
        <v>40</v>
      </c>
      <c r="C33" s="4">
        <v>350</v>
      </c>
      <c r="D33" s="4">
        <v>49.761157989502</v>
      </c>
      <c r="E33" s="1">
        <f t="shared" si="0"/>
        <v>0.142174737112863</v>
      </c>
      <c r="F33" s="4">
        <v>350</v>
      </c>
      <c r="G33" s="4">
        <v>162.668472290039</v>
      </c>
      <c r="H33" s="1">
        <f t="shared" si="1"/>
        <v>0.464767063685826</v>
      </c>
    </row>
    <row r="34" spans="1:8">
      <c r="A34" s="4" t="s">
        <v>107</v>
      </c>
      <c r="B34" s="4" t="s">
        <v>41</v>
      </c>
      <c r="C34" s="4">
        <v>320</v>
      </c>
      <c r="D34" s="4">
        <v>46.3489532470703</v>
      </c>
      <c r="E34" s="1">
        <f t="shared" si="0"/>
        <v>0.144840478897095</v>
      </c>
      <c r="F34" s="4">
        <v>320</v>
      </c>
      <c r="G34" s="4">
        <v>20.1120052337646</v>
      </c>
      <c r="H34" s="1">
        <f t="shared" si="1"/>
        <v>0.0628500163555146</v>
      </c>
    </row>
    <row r="35" spans="1:8">
      <c r="A35" s="4" t="s">
        <v>107</v>
      </c>
      <c r="B35" s="4" t="s">
        <v>42</v>
      </c>
      <c r="C35" s="4">
        <v>300</v>
      </c>
      <c r="D35" s="4">
        <v>35.6780967712402</v>
      </c>
      <c r="E35" s="1">
        <f t="shared" si="0"/>
        <v>0.118926989237467</v>
      </c>
      <c r="F35" s="4">
        <v>300</v>
      </c>
      <c r="G35" s="4">
        <v>8.10755252838135</v>
      </c>
      <c r="H35" s="1">
        <f t="shared" si="1"/>
        <v>0.0270251750946044</v>
      </c>
    </row>
    <row r="36" spans="1:8">
      <c r="A36" s="4" t="s">
        <v>107</v>
      </c>
      <c r="B36" s="4" t="s">
        <v>43</v>
      </c>
      <c r="C36" s="4">
        <v>85.84</v>
      </c>
      <c r="D36" s="4">
        <v>42.8401718139648</v>
      </c>
      <c r="E36" s="1">
        <f t="shared" si="0"/>
        <v>0.499070035111426</v>
      </c>
      <c r="F36" s="4">
        <v>296.79</v>
      </c>
      <c r="G36" s="4">
        <v>9.42299747467041</v>
      </c>
      <c r="H36" s="1">
        <f t="shared" si="1"/>
        <v>0.0317497135168652</v>
      </c>
    </row>
    <row r="37" spans="1:8">
      <c r="A37" s="4" t="s">
        <v>107</v>
      </c>
      <c r="B37" s="4" t="s">
        <v>44</v>
      </c>
      <c r="C37" s="4">
        <v>97.55</v>
      </c>
      <c r="D37" s="4">
        <v>63.5026664733887</v>
      </c>
      <c r="E37" s="1">
        <f t="shared" si="0"/>
        <v>0.650975566103421</v>
      </c>
      <c r="F37" s="4">
        <v>340.15</v>
      </c>
      <c r="G37" s="4">
        <v>39.2072257995605</v>
      </c>
      <c r="H37" s="1">
        <f t="shared" si="1"/>
        <v>0.11526451800547</v>
      </c>
    </row>
    <row r="38" spans="1:8">
      <c r="A38" s="4" t="s">
        <v>107</v>
      </c>
      <c r="B38" s="4" t="s">
        <v>45</v>
      </c>
      <c r="C38" s="4">
        <v>40</v>
      </c>
      <c r="D38" s="4">
        <v>58.2198867797852</v>
      </c>
      <c r="E38" s="1">
        <f t="shared" si="0"/>
        <v>0.544502830505371</v>
      </c>
      <c r="F38" s="4">
        <v>40</v>
      </c>
      <c r="G38" s="4">
        <v>25.7281379699707</v>
      </c>
      <c r="H38" s="1">
        <f t="shared" si="1"/>
        <v>0.643203449249268</v>
      </c>
    </row>
    <row r="39" spans="1:8">
      <c r="A39" s="4" t="s">
        <v>107</v>
      </c>
      <c r="B39" s="4" t="s">
        <v>46</v>
      </c>
      <c r="C39" s="4">
        <v>93.12</v>
      </c>
      <c r="D39" s="4">
        <v>95.2417526245117</v>
      </c>
      <c r="E39" s="1">
        <f t="shared" si="0"/>
        <v>0.977214855836429</v>
      </c>
      <c r="F39" s="4">
        <v>289.14</v>
      </c>
      <c r="G39" s="4">
        <v>45.4278182983398</v>
      </c>
      <c r="H39" s="1">
        <f t="shared" si="1"/>
        <v>0.157113572312167</v>
      </c>
    </row>
    <row r="40" spans="1:8">
      <c r="A40" s="4" t="s">
        <v>107</v>
      </c>
      <c r="B40" s="4" t="s">
        <v>47</v>
      </c>
      <c r="C40" s="4">
        <v>95.01</v>
      </c>
      <c r="D40" s="4">
        <v>101.545867919922</v>
      </c>
      <c r="E40" s="1">
        <f t="shared" si="0"/>
        <v>0.931208631513294</v>
      </c>
      <c r="F40" s="4">
        <v>289.01</v>
      </c>
      <c r="G40" s="4">
        <v>79.0656967163086</v>
      </c>
      <c r="H40" s="1">
        <f t="shared" si="1"/>
        <v>0.273574259424617</v>
      </c>
    </row>
    <row r="41" spans="1:8">
      <c r="A41" s="4" t="s">
        <v>107</v>
      </c>
      <c r="B41" s="4" t="s">
        <v>48</v>
      </c>
      <c r="C41" s="4">
        <v>107.67</v>
      </c>
      <c r="D41" s="4">
        <v>94.1537628173828</v>
      </c>
      <c r="E41" s="1">
        <f t="shared" si="0"/>
        <v>0.874466079849381</v>
      </c>
      <c r="F41" s="4">
        <v>337.26</v>
      </c>
      <c r="G41" s="4">
        <v>127.10767364502</v>
      </c>
      <c r="H41" s="1">
        <f t="shared" si="1"/>
        <v>0.376883335245862</v>
      </c>
    </row>
    <row r="42" spans="1:8">
      <c r="A42" s="4" t="s">
        <v>107</v>
      </c>
      <c r="B42" s="4" t="s">
        <v>49</v>
      </c>
      <c r="C42" s="4">
        <v>106.93</v>
      </c>
      <c r="D42" s="4">
        <v>114.180236816406</v>
      </c>
      <c r="E42" s="1">
        <f t="shared" si="0"/>
        <v>0.932196419934479</v>
      </c>
      <c r="F42" s="4">
        <v>327.67</v>
      </c>
      <c r="G42" s="4">
        <v>168.49397277832</v>
      </c>
      <c r="H42" s="1">
        <f t="shared" si="1"/>
        <v>0.514218490488358</v>
      </c>
    </row>
    <row r="43" spans="1:8">
      <c r="A43" s="4" t="s">
        <v>107</v>
      </c>
      <c r="B43" s="4" t="s">
        <v>50</v>
      </c>
      <c r="C43" s="4">
        <v>50.57</v>
      </c>
      <c r="D43" s="4">
        <v>102.359870910645</v>
      </c>
      <c r="E43" s="1">
        <f t="shared" si="0"/>
        <v>0</v>
      </c>
      <c r="F43" s="4">
        <v>308.2</v>
      </c>
      <c r="G43" s="4">
        <v>149.988494873047</v>
      </c>
      <c r="H43" s="1">
        <f t="shared" si="1"/>
        <v>0.486659619964461</v>
      </c>
    </row>
    <row r="44" spans="1:8">
      <c r="A44" s="4" t="s">
        <v>107</v>
      </c>
      <c r="B44" s="4" t="s">
        <v>51</v>
      </c>
      <c r="C44" s="4">
        <v>49.66</v>
      </c>
      <c r="D44" s="4">
        <v>99.757926940918</v>
      </c>
      <c r="E44" s="1">
        <f t="shared" si="0"/>
        <v>0</v>
      </c>
      <c r="F44" s="4">
        <v>288.91</v>
      </c>
      <c r="G44" s="4">
        <v>162.38737487793</v>
      </c>
      <c r="H44" s="1">
        <f t="shared" si="1"/>
        <v>0.56206906953006</v>
      </c>
    </row>
    <row r="45" spans="1:8">
      <c r="A45" s="4" t="s">
        <v>107</v>
      </c>
      <c r="B45" s="4" t="s">
        <v>52</v>
      </c>
      <c r="C45" s="4">
        <v>49.85</v>
      </c>
      <c r="D45" s="4">
        <v>93.4174118041992</v>
      </c>
      <c r="E45" s="1">
        <f t="shared" si="0"/>
        <v>0.126029853476445</v>
      </c>
      <c r="F45" s="4">
        <v>289.22</v>
      </c>
      <c r="G45" s="4">
        <v>173.55891418457</v>
      </c>
      <c r="H45" s="1">
        <f t="shared" si="1"/>
        <v>0.600093057826465</v>
      </c>
    </row>
    <row r="46" spans="1:8">
      <c r="A46" s="4" t="s">
        <v>107</v>
      </c>
      <c r="B46" s="4" t="s">
        <v>53</v>
      </c>
      <c r="C46" s="4">
        <v>53.61</v>
      </c>
      <c r="D46" s="4">
        <v>103.827056884766</v>
      </c>
      <c r="E46" s="1">
        <f t="shared" si="0"/>
        <v>0.0632893698047827</v>
      </c>
      <c r="F46" s="4">
        <v>358.19</v>
      </c>
      <c r="G46" s="4">
        <v>223.230361938477</v>
      </c>
      <c r="H46" s="1">
        <f t="shared" si="1"/>
        <v>0.623217739016937</v>
      </c>
    </row>
    <row r="47" spans="1:8">
      <c r="A47" s="4" t="s">
        <v>107</v>
      </c>
      <c r="B47" s="4" t="s">
        <v>54</v>
      </c>
      <c r="C47" s="4">
        <v>53.99</v>
      </c>
      <c r="D47" s="4">
        <v>91.7295455932617</v>
      </c>
      <c r="E47" s="1">
        <f t="shared" si="0"/>
        <v>0.300990079769185</v>
      </c>
      <c r="F47" s="4">
        <v>363.62</v>
      </c>
      <c r="G47" s="4">
        <v>280.040618896484</v>
      </c>
      <c r="H47" s="1">
        <f t="shared" si="1"/>
        <v>0.770146358551467</v>
      </c>
    </row>
    <row r="48" spans="1:8">
      <c r="A48" s="4" t="s">
        <v>107</v>
      </c>
      <c r="B48" s="4" t="s">
        <v>55</v>
      </c>
      <c r="C48" s="4">
        <v>54.41</v>
      </c>
      <c r="D48" s="4">
        <v>92.940544128418</v>
      </c>
      <c r="E48" s="1">
        <f t="shared" si="0"/>
        <v>0.291848113794928</v>
      </c>
      <c r="F48" s="4">
        <v>368.83</v>
      </c>
      <c r="G48" s="4">
        <v>281.900512695313</v>
      </c>
      <c r="H48" s="1">
        <f t="shared" si="1"/>
        <v>0.764310150191992</v>
      </c>
    </row>
    <row r="49" spans="1:8">
      <c r="A49" s="4" t="s">
        <v>107</v>
      </c>
      <c r="B49" s="4" t="s">
        <v>56</v>
      </c>
      <c r="C49" s="4">
        <v>54.69</v>
      </c>
      <c r="D49" s="4">
        <v>91.7843322753906</v>
      </c>
      <c r="E49" s="1">
        <f t="shared" si="0"/>
        <v>0.321734644809094</v>
      </c>
      <c r="F49" s="4">
        <v>369.08</v>
      </c>
      <c r="G49" s="4">
        <v>283.7333984375</v>
      </c>
      <c r="H49" s="1">
        <f t="shared" si="1"/>
        <v>0.768758530501517</v>
      </c>
    </row>
    <row r="50" spans="1:8">
      <c r="A50" s="4" t="s">
        <v>107</v>
      </c>
      <c r="B50" s="4" t="s">
        <v>57</v>
      </c>
      <c r="C50" s="4">
        <v>54.89</v>
      </c>
      <c r="D50" s="4">
        <v>84.429573059082</v>
      </c>
      <c r="E50" s="1">
        <f t="shared" si="0"/>
        <v>0.461840534540316</v>
      </c>
      <c r="F50" s="4">
        <v>369.42</v>
      </c>
      <c r="G50" s="4">
        <v>276.831665039063</v>
      </c>
      <c r="H50" s="1">
        <f t="shared" si="1"/>
        <v>0.749368374855347</v>
      </c>
    </row>
    <row r="51" spans="1:8">
      <c r="A51" s="4" t="s">
        <v>107</v>
      </c>
      <c r="B51" s="4" t="s">
        <v>58</v>
      </c>
      <c r="C51" s="4">
        <v>55.22</v>
      </c>
      <c r="D51" s="4">
        <v>85.0733489990234</v>
      </c>
      <c r="E51" s="1">
        <f t="shared" si="0"/>
        <v>0.459374339025291</v>
      </c>
      <c r="F51" s="4">
        <v>369.75</v>
      </c>
      <c r="G51" s="4">
        <v>273.50244140625</v>
      </c>
      <c r="H51" s="1">
        <f t="shared" si="1"/>
        <v>0.739695581896552</v>
      </c>
    </row>
    <row r="52" spans="1:8">
      <c r="A52" s="4" t="s">
        <v>107</v>
      </c>
      <c r="B52" s="4" t="s">
        <v>59</v>
      </c>
      <c r="C52" s="4">
        <v>55.62</v>
      </c>
      <c r="D52" s="4">
        <v>80.7207794189453</v>
      </c>
      <c r="E52" s="1">
        <f t="shared" si="0"/>
        <v>0.548709467476711</v>
      </c>
      <c r="F52" s="4">
        <v>369.97</v>
      </c>
      <c r="G52" s="4">
        <v>270.135131835938</v>
      </c>
      <c r="H52" s="1">
        <f t="shared" si="1"/>
        <v>0.730154152595987</v>
      </c>
    </row>
    <row r="53" spans="1:8">
      <c r="A53" s="4" t="s">
        <v>107</v>
      </c>
      <c r="B53" s="4" t="s">
        <v>60</v>
      </c>
      <c r="C53" s="4">
        <v>55.83</v>
      </c>
      <c r="D53" s="4">
        <v>70.7188949584961</v>
      </c>
      <c r="E53" s="1">
        <f t="shared" si="0"/>
        <v>0.733317303268922</v>
      </c>
      <c r="F53" s="4">
        <v>370.38</v>
      </c>
      <c r="G53" s="4">
        <v>233.715103149414</v>
      </c>
      <c r="H53" s="1">
        <f t="shared" si="1"/>
        <v>0.631014372129743</v>
      </c>
    </row>
    <row r="54" spans="1:8">
      <c r="A54" s="4" t="s">
        <v>107</v>
      </c>
      <c r="B54" s="4" t="s">
        <v>61</v>
      </c>
      <c r="C54" s="4">
        <v>55.55</v>
      </c>
      <c r="D54" s="4">
        <v>79.235595703125</v>
      </c>
      <c r="E54" s="1">
        <f t="shared" si="0"/>
        <v>0.573616639007651</v>
      </c>
      <c r="F54" s="4">
        <v>370.31</v>
      </c>
      <c r="G54" s="4">
        <v>238.15007019043</v>
      </c>
      <c r="H54" s="1">
        <f t="shared" si="1"/>
        <v>0.643110016446841</v>
      </c>
    </row>
    <row r="55" spans="1:8">
      <c r="A55" s="4" t="s">
        <v>107</v>
      </c>
      <c r="B55" s="4" t="s">
        <v>62</v>
      </c>
      <c r="C55" s="4">
        <v>55.59</v>
      </c>
      <c r="D55" s="4">
        <v>83.860466003418</v>
      </c>
      <c r="E55" s="1">
        <f t="shared" si="0"/>
        <v>0.491446914851269</v>
      </c>
      <c r="F55" s="4">
        <v>370.66</v>
      </c>
      <c r="G55" s="4">
        <v>243.597869873047</v>
      </c>
      <c r="H55" s="1">
        <f t="shared" si="1"/>
        <v>0.657200318008544</v>
      </c>
    </row>
    <row r="56" spans="1:8">
      <c r="A56" s="4" t="s">
        <v>107</v>
      </c>
      <c r="B56" s="4" t="s">
        <v>63</v>
      </c>
      <c r="C56" s="4">
        <v>55.6</v>
      </c>
      <c r="D56" s="4">
        <v>90.3724594116211</v>
      </c>
      <c r="E56" s="1">
        <f t="shared" si="0"/>
        <v>0.374596053747822</v>
      </c>
      <c r="F56" s="4">
        <v>370.99</v>
      </c>
      <c r="G56" s="4">
        <v>243.884826660156</v>
      </c>
      <c r="H56" s="1">
        <f t="shared" si="1"/>
        <v>0.657389219817667</v>
      </c>
    </row>
    <row r="57" spans="1:8">
      <c r="A57" s="4" t="s">
        <v>107</v>
      </c>
      <c r="B57" s="4" t="s">
        <v>64</v>
      </c>
      <c r="C57" s="4">
        <v>56.07</v>
      </c>
      <c r="D57" s="4">
        <v>87.764892578125</v>
      </c>
      <c r="E57" s="1">
        <f t="shared" si="0"/>
        <v>0.434726367431336</v>
      </c>
      <c r="F57" s="4">
        <v>380.99</v>
      </c>
      <c r="G57" s="4">
        <v>245.855575561523</v>
      </c>
      <c r="H57" s="1">
        <f t="shared" si="1"/>
        <v>0.645307161766774</v>
      </c>
    </row>
    <row r="58" spans="1:8">
      <c r="A58" s="4" t="s">
        <v>107</v>
      </c>
      <c r="B58" s="4" t="s">
        <v>65</v>
      </c>
      <c r="C58" s="4">
        <v>55.33</v>
      </c>
      <c r="D58" s="4">
        <v>85.119140625</v>
      </c>
      <c r="E58" s="1">
        <f t="shared" si="0"/>
        <v>0.461609603741189</v>
      </c>
      <c r="F58" s="4">
        <v>371.34</v>
      </c>
      <c r="G58" s="4">
        <v>245.54280090332</v>
      </c>
      <c r="H58" s="1">
        <f t="shared" si="1"/>
        <v>0.661234450647171</v>
      </c>
    </row>
    <row r="59" spans="1:8">
      <c r="A59" s="4" t="s">
        <v>107</v>
      </c>
      <c r="B59" s="4" t="s">
        <v>66</v>
      </c>
      <c r="C59" s="4">
        <v>55.2</v>
      </c>
      <c r="D59" s="4">
        <v>99.8370361328125</v>
      </c>
      <c r="E59" s="1">
        <f t="shared" si="0"/>
        <v>0.191358041072237</v>
      </c>
      <c r="F59" s="4">
        <v>371.48</v>
      </c>
      <c r="G59" s="4">
        <v>246.783996582031</v>
      </c>
      <c r="H59" s="1">
        <f t="shared" si="1"/>
        <v>0.664326468671345</v>
      </c>
    </row>
    <row r="60" spans="1:8">
      <c r="A60" s="4" t="s">
        <v>107</v>
      </c>
      <c r="B60" s="4" t="s">
        <v>67</v>
      </c>
      <c r="C60" s="4">
        <v>55.13</v>
      </c>
      <c r="D60" s="4">
        <v>138.096343994141</v>
      </c>
      <c r="E60" s="1">
        <f t="shared" si="0"/>
        <v>0</v>
      </c>
      <c r="F60" s="4">
        <v>371.59</v>
      </c>
      <c r="G60" s="4">
        <v>328.984344482422</v>
      </c>
      <c r="H60" s="1">
        <f t="shared" si="1"/>
        <v>0.885342297915503</v>
      </c>
    </row>
    <row r="61" spans="1:8">
      <c r="A61" s="4" t="s">
        <v>107</v>
      </c>
      <c r="B61" s="4" t="s">
        <v>68</v>
      </c>
      <c r="C61" s="4">
        <v>54.99</v>
      </c>
      <c r="D61" s="4">
        <v>136.20556640625</v>
      </c>
      <c r="E61" s="1">
        <f t="shared" si="0"/>
        <v>0</v>
      </c>
      <c r="F61" s="4">
        <v>381.55</v>
      </c>
      <c r="G61" s="4">
        <v>330.02099609375</v>
      </c>
      <c r="H61" s="1">
        <f t="shared" si="1"/>
        <v>0.864948227214651</v>
      </c>
    </row>
    <row r="62" spans="1:8">
      <c r="A62" s="4" t="s">
        <v>107</v>
      </c>
      <c r="B62" s="4" t="s">
        <v>69</v>
      </c>
      <c r="C62" s="4">
        <v>55.62</v>
      </c>
      <c r="D62" s="4">
        <v>118.788101196289</v>
      </c>
      <c r="E62" s="1">
        <f t="shared" si="0"/>
        <v>0</v>
      </c>
      <c r="F62" s="4">
        <v>391.5</v>
      </c>
      <c r="G62" s="4">
        <v>329.105895996094</v>
      </c>
      <c r="H62" s="1">
        <f t="shared" si="1"/>
        <v>0.840628086835489</v>
      </c>
    </row>
    <row r="63" spans="1:8">
      <c r="A63" s="4" t="s">
        <v>107</v>
      </c>
      <c r="B63" s="4" t="s">
        <v>70</v>
      </c>
      <c r="C63" s="4">
        <v>54.51</v>
      </c>
      <c r="D63" s="4">
        <v>120.094947814941</v>
      </c>
      <c r="E63" s="1">
        <f t="shared" si="0"/>
        <v>0</v>
      </c>
      <c r="F63" s="4">
        <v>371.86</v>
      </c>
      <c r="G63" s="4">
        <v>329.946563720703</v>
      </c>
      <c r="H63" s="1">
        <f t="shared" si="1"/>
        <v>0.887287053516654</v>
      </c>
    </row>
    <row r="64" spans="1:8">
      <c r="A64" s="4" t="s">
        <v>107</v>
      </c>
      <c r="B64" s="4" t="s">
        <v>71</v>
      </c>
      <c r="C64" s="4">
        <v>54.23</v>
      </c>
      <c r="D64" s="4">
        <v>114.146408081055</v>
      </c>
      <c r="E64" s="1">
        <f t="shared" si="0"/>
        <v>0</v>
      </c>
      <c r="F64" s="4">
        <v>371.7</v>
      </c>
      <c r="G64" s="4">
        <v>332.719329833984</v>
      </c>
      <c r="H64" s="1">
        <f t="shared" si="1"/>
        <v>0.8951286785956</v>
      </c>
    </row>
    <row r="65" spans="1:8">
      <c r="A65" s="4" t="s">
        <v>107</v>
      </c>
      <c r="B65" s="4" t="s">
        <v>72</v>
      </c>
      <c r="C65" s="4">
        <v>53.45</v>
      </c>
      <c r="D65" s="4">
        <v>131.545349121094</v>
      </c>
      <c r="E65" s="1">
        <f t="shared" si="0"/>
        <v>0</v>
      </c>
      <c r="F65" s="4">
        <v>361.66</v>
      </c>
      <c r="G65" s="4">
        <v>335.883758544922</v>
      </c>
      <c r="H65" s="1">
        <f t="shared" si="1"/>
        <v>0.928727972529231</v>
      </c>
    </row>
    <row r="66" spans="1:8">
      <c r="A66" s="4" t="s">
        <v>107</v>
      </c>
      <c r="B66" s="4" t="s">
        <v>73</v>
      </c>
      <c r="C66" s="4">
        <v>115.95</v>
      </c>
      <c r="D66" s="4">
        <v>119.830429077148</v>
      </c>
      <c r="E66" s="1">
        <f t="shared" ref="E66:E97" si="2">IF(ABS(D66-C66)/C66&gt;1,0,1-ABS(D66-C66)/C66)</f>
        <v>0.966533600024593</v>
      </c>
      <c r="F66" s="4">
        <v>361.69</v>
      </c>
      <c r="G66" s="4">
        <v>356.567260742188</v>
      </c>
      <c r="H66" s="1">
        <f t="shared" ref="H66:H97" si="3">IF(ABS(G66-F66)/F66&gt;1,0,1-ABS(G66-F66)/F66)</f>
        <v>0.985836657751631</v>
      </c>
    </row>
    <row r="67" spans="1:8">
      <c r="A67" s="4" t="s">
        <v>107</v>
      </c>
      <c r="B67" s="4" t="s">
        <v>74</v>
      </c>
      <c r="C67" s="4">
        <v>111.55</v>
      </c>
      <c r="D67" s="4">
        <v>121.206237792969</v>
      </c>
      <c r="E67" s="1">
        <f t="shared" si="2"/>
        <v>0.913435788498711</v>
      </c>
      <c r="F67" s="4">
        <v>351.52</v>
      </c>
      <c r="G67" s="4">
        <v>357.283569335938</v>
      </c>
      <c r="H67" s="1">
        <f t="shared" si="3"/>
        <v>0.983603865111693</v>
      </c>
    </row>
    <row r="68" spans="1:8">
      <c r="A68" s="4" t="s">
        <v>107</v>
      </c>
      <c r="B68" s="4" t="s">
        <v>75</v>
      </c>
      <c r="C68" s="4">
        <v>101.91</v>
      </c>
      <c r="D68" s="4">
        <v>110.908760070801</v>
      </c>
      <c r="E68" s="1">
        <f t="shared" si="2"/>
        <v>0.911698949359231</v>
      </c>
      <c r="F68" s="4">
        <v>321.67</v>
      </c>
      <c r="G68" s="4">
        <v>332.985412597656</v>
      </c>
      <c r="H68" s="1">
        <f t="shared" si="3"/>
        <v>0.964822916039245</v>
      </c>
    </row>
    <row r="69" spans="1:8">
      <c r="A69" s="4" t="s">
        <v>107</v>
      </c>
      <c r="B69" s="4" t="s">
        <v>76</v>
      </c>
      <c r="C69" s="4">
        <v>104.08</v>
      </c>
      <c r="D69" s="4">
        <v>85.4330978393555</v>
      </c>
      <c r="E69" s="1">
        <f t="shared" si="2"/>
        <v>0.820840678702493</v>
      </c>
      <c r="F69" s="4">
        <v>327.92</v>
      </c>
      <c r="G69" s="4">
        <v>305.409057617188</v>
      </c>
      <c r="H69" s="1">
        <f t="shared" si="3"/>
        <v>0.931352334768198</v>
      </c>
    </row>
    <row r="70" spans="1:8">
      <c r="A70" s="4" t="s">
        <v>107</v>
      </c>
      <c r="B70" s="4" t="s">
        <v>77</v>
      </c>
      <c r="C70" s="4">
        <v>108.44</v>
      </c>
      <c r="D70" s="4">
        <v>107.440818786621</v>
      </c>
      <c r="E70" s="1">
        <f t="shared" si="2"/>
        <v>0.990785861182415</v>
      </c>
      <c r="F70" s="4">
        <v>352.05</v>
      </c>
      <c r="G70" s="4">
        <v>288.083892822266</v>
      </c>
      <c r="H70" s="1">
        <f t="shared" si="3"/>
        <v>0.818303913711875</v>
      </c>
    </row>
    <row r="71" spans="1:8">
      <c r="A71" s="4" t="s">
        <v>107</v>
      </c>
      <c r="B71" s="4" t="s">
        <v>78</v>
      </c>
      <c r="C71" s="4">
        <v>108.65</v>
      </c>
      <c r="D71" s="4">
        <v>88.5249557495117</v>
      </c>
      <c r="E71" s="1">
        <f t="shared" si="2"/>
        <v>0.814771797050269</v>
      </c>
      <c r="F71" s="4">
        <v>371.81</v>
      </c>
      <c r="G71" s="4">
        <v>301.921234130859</v>
      </c>
      <c r="H71" s="1">
        <f t="shared" si="3"/>
        <v>0.812030967781553</v>
      </c>
    </row>
    <row r="72" spans="1:8">
      <c r="A72" s="4" t="s">
        <v>107</v>
      </c>
      <c r="B72" s="4" t="s">
        <v>79</v>
      </c>
      <c r="C72" s="4">
        <v>103.39</v>
      </c>
      <c r="D72" s="4">
        <v>85.7211227416992</v>
      </c>
      <c r="E72" s="1">
        <f t="shared" si="2"/>
        <v>0.829104582084333</v>
      </c>
      <c r="F72" s="4">
        <v>371.82</v>
      </c>
      <c r="G72" s="4">
        <v>298.271423339844</v>
      </c>
      <c r="H72" s="1">
        <f t="shared" si="3"/>
        <v>0.802193059383153</v>
      </c>
    </row>
    <row r="73" spans="1:8">
      <c r="A73" s="4" t="s">
        <v>107</v>
      </c>
      <c r="B73" s="4" t="s">
        <v>80</v>
      </c>
      <c r="C73" s="4">
        <v>172.16</v>
      </c>
      <c r="D73" s="4">
        <v>74.9598999023437</v>
      </c>
      <c r="E73" s="1">
        <f t="shared" si="2"/>
        <v>0.435408340510826</v>
      </c>
      <c r="F73" s="4">
        <v>352.74</v>
      </c>
      <c r="G73" s="4">
        <v>141.547225952148</v>
      </c>
      <c r="H73" s="1">
        <f t="shared" si="3"/>
        <v>0.401279202676613</v>
      </c>
    </row>
    <row r="74" spans="1:8">
      <c r="A74" s="4" t="s">
        <v>107</v>
      </c>
      <c r="B74" s="4" t="s">
        <v>81</v>
      </c>
      <c r="C74" s="4">
        <v>320</v>
      </c>
      <c r="D74" s="4">
        <v>87.8183059692383</v>
      </c>
      <c r="E74" s="1">
        <f t="shared" si="2"/>
        <v>0.27443220615387</v>
      </c>
      <c r="F74" s="4">
        <v>320</v>
      </c>
      <c r="G74" s="4">
        <v>290.676635742188</v>
      </c>
      <c r="H74" s="1">
        <f t="shared" si="3"/>
        <v>0.908364486694336</v>
      </c>
    </row>
    <row r="75" spans="1:8">
      <c r="A75" s="4" t="s">
        <v>107</v>
      </c>
      <c r="B75" s="4" t="s">
        <v>82</v>
      </c>
      <c r="C75" s="4">
        <v>350</v>
      </c>
      <c r="D75" s="4">
        <v>103.826965332031</v>
      </c>
      <c r="E75" s="1">
        <f t="shared" si="2"/>
        <v>0.296648472377232</v>
      </c>
      <c r="F75" s="4">
        <v>350</v>
      </c>
      <c r="G75" s="4">
        <v>291.978179931641</v>
      </c>
      <c r="H75" s="1">
        <f t="shared" si="3"/>
        <v>0.834223371233259</v>
      </c>
    </row>
    <row r="76" spans="1:8">
      <c r="A76" s="4" t="s">
        <v>107</v>
      </c>
      <c r="B76" s="4" t="s">
        <v>83</v>
      </c>
      <c r="C76" s="4">
        <v>350</v>
      </c>
      <c r="D76" s="4">
        <v>181.540817260742</v>
      </c>
      <c r="E76" s="1">
        <f t="shared" si="2"/>
        <v>0.518688049316406</v>
      </c>
      <c r="F76" s="4">
        <v>350</v>
      </c>
      <c r="G76" s="4">
        <v>301.771240234375</v>
      </c>
      <c r="H76" s="1">
        <f t="shared" si="3"/>
        <v>0.862203543526786</v>
      </c>
    </row>
    <row r="77" spans="1:8">
      <c r="A77" s="4" t="s">
        <v>107</v>
      </c>
      <c r="B77" s="4" t="s">
        <v>84</v>
      </c>
      <c r="C77" s="4">
        <v>351</v>
      </c>
      <c r="D77" s="4">
        <v>316.011840820313</v>
      </c>
      <c r="E77" s="1">
        <f t="shared" si="2"/>
        <v>0.900318634815705</v>
      </c>
      <c r="F77" s="4">
        <v>351</v>
      </c>
      <c r="G77" s="4">
        <v>309.657409667969</v>
      </c>
      <c r="H77" s="1">
        <f t="shared" si="3"/>
        <v>0.882214842358885</v>
      </c>
    </row>
    <row r="78" spans="1:8">
      <c r="A78" s="4" t="s">
        <v>107</v>
      </c>
      <c r="B78" s="4" t="s">
        <v>85</v>
      </c>
      <c r="C78" s="4">
        <v>360</v>
      </c>
      <c r="D78" s="4">
        <v>301.203308105469</v>
      </c>
      <c r="E78" s="1">
        <f t="shared" si="2"/>
        <v>0.836675855848524</v>
      </c>
      <c r="F78" s="4">
        <v>360</v>
      </c>
      <c r="G78" s="4">
        <v>313.624267578125</v>
      </c>
      <c r="H78" s="1">
        <f t="shared" si="3"/>
        <v>0.871178521050347</v>
      </c>
    </row>
    <row r="79" spans="1:8">
      <c r="A79" s="4" t="s">
        <v>107</v>
      </c>
      <c r="B79" s="4" t="s">
        <v>86</v>
      </c>
      <c r="C79" s="4">
        <v>360</v>
      </c>
      <c r="D79" s="4">
        <v>318.9208984375</v>
      </c>
      <c r="E79" s="1">
        <f t="shared" si="2"/>
        <v>0.885891384548611</v>
      </c>
      <c r="F79" s="4">
        <v>360</v>
      </c>
      <c r="G79" s="4">
        <v>317.900177001953</v>
      </c>
      <c r="H79" s="1">
        <f t="shared" si="3"/>
        <v>0.883056047227648</v>
      </c>
    </row>
    <row r="80" spans="1:8">
      <c r="A80" s="4" t="s">
        <v>107</v>
      </c>
      <c r="B80" s="4" t="s">
        <v>87</v>
      </c>
      <c r="C80" s="4">
        <v>360</v>
      </c>
      <c r="D80" s="4">
        <v>323.449768066406</v>
      </c>
      <c r="E80" s="1">
        <f t="shared" si="2"/>
        <v>0.898471577962239</v>
      </c>
      <c r="F80" s="4">
        <v>360</v>
      </c>
      <c r="G80" s="4">
        <v>347.220306396484</v>
      </c>
      <c r="H80" s="1">
        <f t="shared" si="3"/>
        <v>0.964500851101346</v>
      </c>
    </row>
    <row r="81" spans="1:8">
      <c r="A81" s="4" t="s">
        <v>107</v>
      </c>
      <c r="B81" s="4" t="s">
        <v>88</v>
      </c>
      <c r="C81" s="4">
        <v>370</v>
      </c>
      <c r="D81" s="4">
        <v>322.256622314453</v>
      </c>
      <c r="E81" s="1">
        <f t="shared" si="2"/>
        <v>0.870963844093117</v>
      </c>
      <c r="F81" s="4">
        <v>370</v>
      </c>
      <c r="G81" s="4">
        <v>348.071228027344</v>
      </c>
      <c r="H81" s="1">
        <f t="shared" si="3"/>
        <v>0.940733048722551</v>
      </c>
    </row>
    <row r="82" spans="1:8">
      <c r="A82" s="4" t="s">
        <v>107</v>
      </c>
      <c r="B82" s="4" t="s">
        <v>89</v>
      </c>
      <c r="C82" s="4">
        <v>370</v>
      </c>
      <c r="D82" s="4">
        <v>329.875732421875</v>
      </c>
      <c r="E82" s="1">
        <f t="shared" si="2"/>
        <v>0.891556033572635</v>
      </c>
      <c r="F82" s="4">
        <v>370</v>
      </c>
      <c r="G82" s="4">
        <v>348.680511474609</v>
      </c>
      <c r="H82" s="1">
        <f t="shared" si="3"/>
        <v>0.942379760742188</v>
      </c>
    </row>
    <row r="83" spans="1:8">
      <c r="A83" s="4" t="s">
        <v>107</v>
      </c>
      <c r="B83" s="4" t="s">
        <v>90</v>
      </c>
      <c r="C83" s="4">
        <v>370</v>
      </c>
      <c r="D83" s="4">
        <v>324.296295166016</v>
      </c>
      <c r="E83" s="1">
        <f t="shared" si="2"/>
        <v>0.876476473421664</v>
      </c>
      <c r="F83" s="4">
        <v>370</v>
      </c>
      <c r="G83" s="4">
        <v>333.445129394531</v>
      </c>
      <c r="H83" s="1">
        <f t="shared" si="3"/>
        <v>0.901203052417652</v>
      </c>
    </row>
    <row r="84" spans="1:8">
      <c r="A84" s="4" t="s">
        <v>107</v>
      </c>
      <c r="B84" s="4" t="s">
        <v>91</v>
      </c>
      <c r="C84" s="4">
        <v>370</v>
      </c>
      <c r="D84" s="4">
        <v>326.685668945313</v>
      </c>
      <c r="E84" s="1">
        <f t="shared" si="2"/>
        <v>0.882934240392736</v>
      </c>
      <c r="F84" s="4">
        <v>370</v>
      </c>
      <c r="G84" s="4">
        <v>331.605712890625</v>
      </c>
      <c r="H84" s="1">
        <f t="shared" si="3"/>
        <v>0.896231656461149</v>
      </c>
    </row>
    <row r="85" spans="1:8">
      <c r="A85" s="4" t="s">
        <v>107</v>
      </c>
      <c r="B85" s="4" t="s">
        <v>92</v>
      </c>
      <c r="C85" s="4">
        <v>370</v>
      </c>
      <c r="D85" s="4">
        <v>322.061920166016</v>
      </c>
      <c r="E85" s="1">
        <f t="shared" si="2"/>
        <v>0.870437622070312</v>
      </c>
      <c r="F85" s="4">
        <v>370</v>
      </c>
      <c r="G85" s="4">
        <v>340.015533447266</v>
      </c>
      <c r="H85" s="1">
        <f t="shared" si="3"/>
        <v>0.918960901208826</v>
      </c>
    </row>
    <row r="86" spans="1:8">
      <c r="A86" s="4" t="s">
        <v>107</v>
      </c>
      <c r="B86" s="4" t="s">
        <v>93</v>
      </c>
      <c r="C86" s="4">
        <v>370</v>
      </c>
      <c r="D86" s="4">
        <v>320.433746337891</v>
      </c>
      <c r="E86" s="1">
        <f t="shared" si="2"/>
        <v>0.866037152264569</v>
      </c>
      <c r="F86" s="4">
        <v>370</v>
      </c>
      <c r="G86" s="4">
        <v>319.569244384766</v>
      </c>
      <c r="H86" s="1">
        <f t="shared" si="3"/>
        <v>0.863700660499367</v>
      </c>
    </row>
    <row r="87" spans="1:8">
      <c r="A87" s="4" t="s">
        <v>107</v>
      </c>
      <c r="B87" s="4" t="s">
        <v>94</v>
      </c>
      <c r="C87" s="4">
        <v>370</v>
      </c>
      <c r="D87" s="4">
        <v>316.301239013672</v>
      </c>
      <c r="E87" s="1">
        <f t="shared" si="2"/>
        <v>0.854868213550464</v>
      </c>
      <c r="F87" s="4">
        <v>370</v>
      </c>
      <c r="G87" s="4">
        <v>320.858856201172</v>
      </c>
      <c r="H87" s="1">
        <f t="shared" si="3"/>
        <v>0.867186097841005</v>
      </c>
    </row>
    <row r="88" spans="1:8">
      <c r="A88" s="4" t="s">
        <v>107</v>
      </c>
      <c r="B88" s="4" t="s">
        <v>95</v>
      </c>
      <c r="C88" s="4">
        <v>360</v>
      </c>
      <c r="D88" s="4">
        <v>287.650939941406</v>
      </c>
      <c r="E88" s="1">
        <f t="shared" si="2"/>
        <v>0.799030388726128</v>
      </c>
      <c r="F88" s="4">
        <v>360</v>
      </c>
      <c r="G88" s="4">
        <v>318.710113525391</v>
      </c>
      <c r="H88" s="1">
        <f t="shared" si="3"/>
        <v>0.885305870903863</v>
      </c>
    </row>
    <row r="89" spans="1:8">
      <c r="A89" s="4" t="s">
        <v>107</v>
      </c>
      <c r="B89" s="4" t="s">
        <v>96</v>
      </c>
      <c r="C89" s="4">
        <v>350</v>
      </c>
      <c r="D89" s="4">
        <v>282.405639648438</v>
      </c>
      <c r="E89" s="1">
        <f t="shared" si="2"/>
        <v>0.806873256138393</v>
      </c>
      <c r="F89" s="4">
        <v>350</v>
      </c>
      <c r="G89" s="4">
        <v>286.412078857422</v>
      </c>
      <c r="H89" s="1">
        <f t="shared" si="3"/>
        <v>0.81832022530692</v>
      </c>
    </row>
    <row r="90" spans="1:8">
      <c r="A90" s="4" t="s">
        <v>107</v>
      </c>
      <c r="B90" s="4" t="s">
        <v>97</v>
      </c>
      <c r="C90" s="4">
        <v>330</v>
      </c>
      <c r="D90" s="4">
        <v>286.444732666016</v>
      </c>
      <c r="E90" s="1">
        <f t="shared" si="2"/>
        <v>0.868014341412169</v>
      </c>
      <c r="F90" s="4">
        <v>330</v>
      </c>
      <c r="G90" s="4">
        <v>281.055114746094</v>
      </c>
      <c r="H90" s="1">
        <f t="shared" si="3"/>
        <v>0.851682165897254</v>
      </c>
    </row>
    <row r="91" spans="1:8">
      <c r="A91" s="4" t="s">
        <v>107</v>
      </c>
      <c r="B91" s="4" t="s">
        <v>98</v>
      </c>
      <c r="C91" s="4">
        <v>340</v>
      </c>
      <c r="D91" s="4">
        <v>299.937225341797</v>
      </c>
      <c r="E91" s="1">
        <f t="shared" si="2"/>
        <v>0.882168309828814</v>
      </c>
      <c r="F91" s="4">
        <v>340</v>
      </c>
      <c r="G91" s="4">
        <v>283.578796386719</v>
      </c>
      <c r="H91" s="1">
        <f t="shared" si="3"/>
        <v>0.834055283490349</v>
      </c>
    </row>
    <row r="92" spans="1:8">
      <c r="A92" s="4" t="s">
        <v>107</v>
      </c>
      <c r="B92" s="4" t="s">
        <v>99</v>
      </c>
      <c r="C92" s="4">
        <v>320</v>
      </c>
      <c r="D92" s="4">
        <v>288.79833984375</v>
      </c>
      <c r="E92" s="1">
        <f t="shared" si="2"/>
        <v>0.902494812011719</v>
      </c>
      <c r="F92" s="4">
        <v>320</v>
      </c>
      <c r="G92" s="4">
        <v>277.573699951172</v>
      </c>
      <c r="H92" s="1">
        <f t="shared" si="3"/>
        <v>0.867417812347412</v>
      </c>
    </row>
    <row r="93" spans="1:8">
      <c r="A93" s="4" t="s">
        <v>107</v>
      </c>
      <c r="B93" s="4" t="s">
        <v>100</v>
      </c>
      <c r="C93" s="4">
        <v>310</v>
      </c>
      <c r="D93" s="4">
        <v>231.060440063477</v>
      </c>
      <c r="E93" s="1">
        <f t="shared" si="2"/>
        <v>0.745356258269279</v>
      </c>
      <c r="F93" s="4">
        <v>310</v>
      </c>
      <c r="G93" s="4">
        <v>278.130523681641</v>
      </c>
      <c r="H93" s="1">
        <f t="shared" si="3"/>
        <v>0.897195237682712</v>
      </c>
    </row>
    <row r="94" spans="1:8">
      <c r="A94" s="4" t="s">
        <v>107</v>
      </c>
      <c r="B94" s="4" t="s">
        <v>101</v>
      </c>
      <c r="C94" s="4">
        <v>321</v>
      </c>
      <c r="D94" s="4">
        <v>180.859680175781</v>
      </c>
      <c r="E94" s="1">
        <f t="shared" si="2"/>
        <v>0.563425794940128</v>
      </c>
      <c r="F94" s="4">
        <v>321</v>
      </c>
      <c r="G94" s="4">
        <v>265.798522949219</v>
      </c>
      <c r="H94" s="1">
        <f t="shared" si="3"/>
        <v>0.828032781773267</v>
      </c>
    </row>
    <row r="95" spans="1:8">
      <c r="A95" s="4" t="s">
        <v>107</v>
      </c>
      <c r="B95" s="4" t="s">
        <v>102</v>
      </c>
      <c r="C95" s="4">
        <v>299</v>
      </c>
      <c r="D95" s="4">
        <v>170.178909301758</v>
      </c>
      <c r="E95" s="1">
        <f t="shared" si="2"/>
        <v>0.569160231778454</v>
      </c>
      <c r="F95" s="4">
        <v>299</v>
      </c>
      <c r="G95" s="4">
        <v>257.188262939453</v>
      </c>
      <c r="H95" s="1">
        <f t="shared" si="3"/>
        <v>0.860161414513221</v>
      </c>
    </row>
    <row r="96" spans="1:8">
      <c r="A96" s="4" t="s">
        <v>107</v>
      </c>
      <c r="B96" s="4" t="s">
        <v>103</v>
      </c>
      <c r="C96" s="4">
        <v>60</v>
      </c>
      <c r="D96" s="4">
        <v>17.7498970031738</v>
      </c>
      <c r="E96" s="1">
        <f t="shared" si="2"/>
        <v>0.295831616719564</v>
      </c>
      <c r="F96" s="4">
        <v>60</v>
      </c>
      <c r="G96" s="4">
        <v>189.726776123047</v>
      </c>
      <c r="H96" s="1">
        <f t="shared" si="3"/>
        <v>0</v>
      </c>
    </row>
    <row r="97" spans="1:8">
      <c r="A97" s="4" t="s">
        <v>107</v>
      </c>
      <c r="B97" s="4" t="s">
        <v>104</v>
      </c>
      <c r="C97" s="4">
        <v>40</v>
      </c>
      <c r="D97" s="4">
        <v>34.307487487793</v>
      </c>
      <c r="E97" s="1">
        <f t="shared" si="2"/>
        <v>0.857687187194824</v>
      </c>
      <c r="F97" s="4">
        <v>40</v>
      </c>
      <c r="G97" s="4">
        <v>102.808753967285</v>
      </c>
      <c r="H97" s="1">
        <f t="shared" si="3"/>
        <v>0</v>
      </c>
    </row>
    <row r="98" spans="1:8">
      <c r="A98" t="s">
        <v>105</v>
      </c>
      <c r="E98" s="1">
        <f>AVERAGE(E2:E97)</f>
        <v>0.660150747437558</v>
      </c>
      <c r="H98" s="1">
        <f>AVERAGE(H2:H97)</f>
        <v>0.638914895629753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abSelected="1" zoomScale="69" zoomScaleNormal="69" workbookViewId="0">
      <selection activeCell="M7" sqref="M7"/>
    </sheetView>
  </sheetViews>
  <sheetFormatPr defaultColWidth="9" defaultRowHeight="14.4" outlineLevelCol="7"/>
  <cols>
    <col min="1" max="1" width="16.1851851851852" customWidth="1"/>
    <col min="2" max="2" width="10.7314814814815" customWidth="1"/>
    <col min="3" max="3" width="29.7962962962963" customWidth="1"/>
    <col min="4" max="4" width="33.8055555555556" customWidth="1"/>
    <col min="5" max="5" width="15.8611111111111" style="1" customWidth="1"/>
    <col min="6" max="6" width="26.5925925925926" customWidth="1"/>
    <col min="7" max="7" width="31.7222222222222" customWidth="1"/>
    <col min="8" max="8" width="15.8611111111111" style="1" customWidth="1"/>
  </cols>
  <sheetData>
    <row r="1" ht="6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>
      <c r="A2" s="4"/>
      <c r="B2" s="4" t="s">
        <v>9</v>
      </c>
      <c r="C2" s="4"/>
      <c r="D2" s="4"/>
      <c r="E2" s="1" t="e">
        <f t="shared" ref="E2:E65" si="0">IF(ABS(D2-C2)/C2&gt;1,0,1-ABS(D2-C2)/C2)</f>
        <v>#DIV/0!</v>
      </c>
      <c r="F2" s="4"/>
      <c r="G2" s="4"/>
      <c r="H2" s="1" t="e">
        <f t="shared" ref="H2:H65" si="1">IF(ABS(G2-F2)/F2&gt;1,0,1-ABS(G2-F2)/F2)</f>
        <v>#DIV/0!</v>
      </c>
    </row>
    <row r="3" spans="1:8">
      <c r="A3" s="4"/>
      <c r="B3" s="4" t="s">
        <v>10</v>
      </c>
      <c r="C3" s="4"/>
      <c r="D3" s="4"/>
      <c r="E3" s="1" t="e">
        <f t="shared" si="0"/>
        <v>#DIV/0!</v>
      </c>
      <c r="F3" s="4"/>
      <c r="G3" s="4"/>
      <c r="H3" s="1" t="e">
        <f t="shared" si="1"/>
        <v>#DIV/0!</v>
      </c>
    </row>
    <row r="4" spans="1:8">
      <c r="A4" s="4"/>
      <c r="B4" s="4" t="s">
        <v>11</v>
      </c>
      <c r="C4" s="4"/>
      <c r="D4" s="4"/>
      <c r="E4" s="1" t="e">
        <f t="shared" si="0"/>
        <v>#DIV/0!</v>
      </c>
      <c r="F4" s="4"/>
      <c r="G4" s="4"/>
      <c r="H4" s="1" t="e">
        <f t="shared" si="1"/>
        <v>#DIV/0!</v>
      </c>
    </row>
    <row r="5" spans="1:8">
      <c r="A5" s="4"/>
      <c r="B5" s="4" t="s">
        <v>12</v>
      </c>
      <c r="C5" s="4"/>
      <c r="D5" s="4"/>
      <c r="E5" s="1" t="e">
        <f t="shared" si="0"/>
        <v>#DIV/0!</v>
      </c>
      <c r="F5" s="4"/>
      <c r="G5" s="4"/>
      <c r="H5" s="1" t="e">
        <f t="shared" si="1"/>
        <v>#DIV/0!</v>
      </c>
    </row>
    <row r="6" spans="1:8">
      <c r="A6" s="4"/>
      <c r="B6" s="4" t="s">
        <v>13</v>
      </c>
      <c r="C6" s="4"/>
      <c r="D6" s="4"/>
      <c r="E6" s="1" t="e">
        <f t="shared" si="0"/>
        <v>#DIV/0!</v>
      </c>
      <c r="F6" s="4"/>
      <c r="G6" s="4"/>
      <c r="H6" s="1" t="e">
        <f t="shared" si="1"/>
        <v>#DIV/0!</v>
      </c>
    </row>
    <row r="7" spans="1:8">
      <c r="A7" s="4"/>
      <c r="B7" s="4" t="s">
        <v>14</v>
      </c>
      <c r="C7" s="4"/>
      <c r="D7" s="4"/>
      <c r="E7" s="1" t="e">
        <f t="shared" si="0"/>
        <v>#DIV/0!</v>
      </c>
      <c r="F7" s="4"/>
      <c r="G7" s="4"/>
      <c r="H7" s="1" t="e">
        <f t="shared" si="1"/>
        <v>#DIV/0!</v>
      </c>
    </row>
    <row r="8" spans="1:8">
      <c r="A8" s="4"/>
      <c r="B8" s="4" t="s">
        <v>15</v>
      </c>
      <c r="C8" s="4"/>
      <c r="D8" s="4"/>
      <c r="E8" s="1" t="e">
        <f t="shared" si="0"/>
        <v>#DIV/0!</v>
      </c>
      <c r="F8" s="4"/>
      <c r="G8" s="4"/>
      <c r="H8" s="1" t="e">
        <f t="shared" si="1"/>
        <v>#DIV/0!</v>
      </c>
    </row>
    <row r="9" spans="1:8">
      <c r="A9" s="4"/>
      <c r="B9" s="4" t="s">
        <v>16</v>
      </c>
      <c r="C9" s="4"/>
      <c r="D9" s="4"/>
      <c r="E9" s="1" t="e">
        <f t="shared" si="0"/>
        <v>#DIV/0!</v>
      </c>
      <c r="F9" s="4"/>
      <c r="G9" s="4"/>
      <c r="H9" s="1" t="e">
        <f t="shared" si="1"/>
        <v>#DIV/0!</v>
      </c>
    </row>
    <row r="10" spans="1:8">
      <c r="A10" s="4"/>
      <c r="B10" s="4" t="s">
        <v>17</v>
      </c>
      <c r="C10" s="4"/>
      <c r="D10" s="4"/>
      <c r="E10" s="1" t="e">
        <f t="shared" si="0"/>
        <v>#DIV/0!</v>
      </c>
      <c r="F10" s="4"/>
      <c r="G10" s="4"/>
      <c r="H10" s="1" t="e">
        <f t="shared" si="1"/>
        <v>#DIV/0!</v>
      </c>
    </row>
    <row r="11" spans="1:8">
      <c r="A11" s="4"/>
      <c r="B11" s="4" t="s">
        <v>18</v>
      </c>
      <c r="C11" s="4"/>
      <c r="D11" s="4"/>
      <c r="E11" s="1" t="e">
        <f t="shared" si="0"/>
        <v>#DIV/0!</v>
      </c>
      <c r="F11" s="4"/>
      <c r="G11" s="4"/>
      <c r="H11" s="1" t="e">
        <f t="shared" si="1"/>
        <v>#DIV/0!</v>
      </c>
    </row>
    <row r="12" spans="1:8">
      <c r="A12" s="4"/>
      <c r="B12" s="4" t="s">
        <v>19</v>
      </c>
      <c r="C12" s="4"/>
      <c r="D12" s="4"/>
      <c r="E12" s="1" t="e">
        <f t="shared" si="0"/>
        <v>#DIV/0!</v>
      </c>
      <c r="F12" s="4"/>
      <c r="G12" s="4"/>
      <c r="H12" s="1" t="e">
        <f t="shared" si="1"/>
        <v>#DIV/0!</v>
      </c>
    </row>
    <row r="13" spans="1:8">
      <c r="A13" s="4"/>
      <c r="B13" s="4" t="s">
        <v>20</v>
      </c>
      <c r="C13" s="4"/>
      <c r="D13" s="4"/>
      <c r="E13" s="1" t="e">
        <f t="shared" si="0"/>
        <v>#DIV/0!</v>
      </c>
      <c r="F13" s="4"/>
      <c r="G13" s="4"/>
      <c r="H13" s="1" t="e">
        <f t="shared" si="1"/>
        <v>#DIV/0!</v>
      </c>
    </row>
    <row r="14" spans="1:8">
      <c r="A14" s="4"/>
      <c r="B14" s="4" t="s">
        <v>21</v>
      </c>
      <c r="C14" s="4"/>
      <c r="D14" s="4"/>
      <c r="E14" s="1" t="e">
        <f t="shared" si="0"/>
        <v>#DIV/0!</v>
      </c>
      <c r="F14" s="4"/>
      <c r="G14" s="4"/>
      <c r="H14" s="1" t="e">
        <f t="shared" si="1"/>
        <v>#DIV/0!</v>
      </c>
    </row>
    <row r="15" spans="1:8">
      <c r="A15" s="4"/>
      <c r="B15" s="4" t="s">
        <v>22</v>
      </c>
      <c r="C15" s="4"/>
      <c r="D15" s="4"/>
      <c r="E15" s="1" t="e">
        <f t="shared" si="0"/>
        <v>#DIV/0!</v>
      </c>
      <c r="F15" s="4"/>
      <c r="G15" s="4"/>
      <c r="H15" s="1" t="e">
        <f t="shared" si="1"/>
        <v>#DIV/0!</v>
      </c>
    </row>
    <row r="16" spans="1:8">
      <c r="A16" s="4"/>
      <c r="B16" s="4" t="s">
        <v>23</v>
      </c>
      <c r="C16" s="4"/>
      <c r="D16" s="4"/>
      <c r="E16" s="1" t="e">
        <f t="shared" si="0"/>
        <v>#DIV/0!</v>
      </c>
      <c r="F16" s="4"/>
      <c r="G16" s="4"/>
      <c r="H16" s="1" t="e">
        <f t="shared" si="1"/>
        <v>#DIV/0!</v>
      </c>
    </row>
    <row r="17" spans="1:8">
      <c r="A17" s="4"/>
      <c r="B17" s="4" t="s">
        <v>24</v>
      </c>
      <c r="C17" s="4"/>
      <c r="D17" s="4"/>
      <c r="E17" s="1" t="e">
        <f t="shared" si="0"/>
        <v>#DIV/0!</v>
      </c>
      <c r="F17" s="4"/>
      <c r="G17" s="4"/>
      <c r="H17" s="1" t="e">
        <f t="shared" si="1"/>
        <v>#DIV/0!</v>
      </c>
    </row>
    <row r="18" spans="1:8">
      <c r="A18" s="4"/>
      <c r="B18" s="4" t="s">
        <v>25</v>
      </c>
      <c r="C18" s="4"/>
      <c r="D18" s="4"/>
      <c r="E18" s="1" t="e">
        <f t="shared" si="0"/>
        <v>#DIV/0!</v>
      </c>
      <c r="F18" s="4"/>
      <c r="G18" s="4"/>
      <c r="H18" s="1" t="e">
        <f t="shared" si="1"/>
        <v>#DIV/0!</v>
      </c>
    </row>
    <row r="19" spans="1:8">
      <c r="A19" s="4"/>
      <c r="B19" s="4" t="s">
        <v>26</v>
      </c>
      <c r="C19" s="4"/>
      <c r="D19" s="4"/>
      <c r="E19" s="1" t="e">
        <f t="shared" si="0"/>
        <v>#DIV/0!</v>
      </c>
      <c r="F19" s="4"/>
      <c r="G19" s="4"/>
      <c r="H19" s="1" t="e">
        <f t="shared" si="1"/>
        <v>#DIV/0!</v>
      </c>
    </row>
    <row r="20" spans="1:8">
      <c r="A20" s="4"/>
      <c r="B20" s="4" t="s">
        <v>27</v>
      </c>
      <c r="C20" s="4"/>
      <c r="D20" s="4"/>
      <c r="E20" s="1" t="e">
        <f t="shared" si="0"/>
        <v>#DIV/0!</v>
      </c>
      <c r="F20" s="4"/>
      <c r="G20" s="4"/>
      <c r="H20" s="1" t="e">
        <f t="shared" si="1"/>
        <v>#DIV/0!</v>
      </c>
    </row>
    <row r="21" spans="1:8">
      <c r="A21" s="4"/>
      <c r="B21" s="4" t="s">
        <v>28</v>
      </c>
      <c r="C21" s="4"/>
      <c r="D21" s="4"/>
      <c r="E21" s="1" t="e">
        <f t="shared" si="0"/>
        <v>#DIV/0!</v>
      </c>
      <c r="F21" s="4"/>
      <c r="G21" s="4"/>
      <c r="H21" s="1" t="e">
        <f t="shared" si="1"/>
        <v>#DIV/0!</v>
      </c>
    </row>
    <row r="22" spans="1:8">
      <c r="A22" s="4"/>
      <c r="B22" s="4" t="s">
        <v>29</v>
      </c>
      <c r="C22" s="4"/>
      <c r="D22" s="4"/>
      <c r="E22" s="1" t="e">
        <f t="shared" si="0"/>
        <v>#DIV/0!</v>
      </c>
      <c r="F22" s="4"/>
      <c r="G22" s="4"/>
      <c r="H22" s="1" t="e">
        <f t="shared" si="1"/>
        <v>#DIV/0!</v>
      </c>
    </row>
    <row r="23" spans="1:8">
      <c r="A23" s="4"/>
      <c r="B23" s="4" t="s">
        <v>30</v>
      </c>
      <c r="C23" s="4"/>
      <c r="D23" s="4"/>
      <c r="E23" s="1" t="e">
        <f t="shared" si="0"/>
        <v>#DIV/0!</v>
      </c>
      <c r="F23" s="4"/>
      <c r="G23" s="4"/>
      <c r="H23" s="1" t="e">
        <f t="shared" si="1"/>
        <v>#DIV/0!</v>
      </c>
    </row>
    <row r="24" spans="1:8">
      <c r="A24" s="4"/>
      <c r="B24" s="4" t="s">
        <v>31</v>
      </c>
      <c r="C24" s="4"/>
      <c r="D24" s="4"/>
      <c r="E24" s="1" t="e">
        <f t="shared" si="0"/>
        <v>#DIV/0!</v>
      </c>
      <c r="F24" s="4"/>
      <c r="G24" s="4"/>
      <c r="H24" s="1" t="e">
        <f t="shared" si="1"/>
        <v>#DIV/0!</v>
      </c>
    </row>
    <row r="25" spans="1:8">
      <c r="A25" s="4"/>
      <c r="B25" s="4" t="s">
        <v>32</v>
      </c>
      <c r="C25" s="4"/>
      <c r="D25" s="4"/>
      <c r="E25" s="1" t="e">
        <f t="shared" si="0"/>
        <v>#DIV/0!</v>
      </c>
      <c r="F25" s="4"/>
      <c r="G25" s="4"/>
      <c r="H25" s="1" t="e">
        <f t="shared" si="1"/>
        <v>#DIV/0!</v>
      </c>
    </row>
    <row r="26" spans="1:8">
      <c r="A26" s="4"/>
      <c r="B26" s="4" t="s">
        <v>33</v>
      </c>
      <c r="C26" s="4"/>
      <c r="D26" s="4"/>
      <c r="E26" s="1" t="e">
        <f t="shared" si="0"/>
        <v>#DIV/0!</v>
      </c>
      <c r="F26" s="4"/>
      <c r="G26" s="4"/>
      <c r="H26" s="1" t="e">
        <f t="shared" si="1"/>
        <v>#DIV/0!</v>
      </c>
    </row>
    <row r="27" spans="1:8">
      <c r="A27" s="4"/>
      <c r="B27" s="4" t="s">
        <v>34</v>
      </c>
      <c r="C27" s="4"/>
      <c r="D27" s="4"/>
      <c r="E27" s="1" t="e">
        <f t="shared" si="0"/>
        <v>#DIV/0!</v>
      </c>
      <c r="F27" s="4"/>
      <c r="G27" s="4"/>
      <c r="H27" s="1" t="e">
        <f t="shared" si="1"/>
        <v>#DIV/0!</v>
      </c>
    </row>
    <row r="28" spans="1:8">
      <c r="A28" s="4"/>
      <c r="B28" s="4" t="s">
        <v>35</v>
      </c>
      <c r="C28" s="4"/>
      <c r="D28" s="4"/>
      <c r="E28" s="1" t="e">
        <f t="shared" si="0"/>
        <v>#DIV/0!</v>
      </c>
      <c r="F28" s="4"/>
      <c r="G28" s="4"/>
      <c r="H28" s="1" t="e">
        <f t="shared" si="1"/>
        <v>#DIV/0!</v>
      </c>
    </row>
    <row r="29" spans="1:8">
      <c r="A29" s="4"/>
      <c r="B29" s="4" t="s">
        <v>36</v>
      </c>
      <c r="C29" s="4"/>
      <c r="D29" s="4"/>
      <c r="E29" s="1" t="e">
        <f t="shared" si="0"/>
        <v>#DIV/0!</v>
      </c>
      <c r="F29" s="4"/>
      <c r="G29" s="4"/>
      <c r="H29" s="1" t="e">
        <f t="shared" si="1"/>
        <v>#DIV/0!</v>
      </c>
    </row>
    <row r="30" spans="1:8">
      <c r="A30" s="4"/>
      <c r="B30" s="4" t="s">
        <v>37</v>
      </c>
      <c r="C30" s="4"/>
      <c r="D30" s="4"/>
      <c r="E30" s="1" t="e">
        <f t="shared" si="0"/>
        <v>#DIV/0!</v>
      </c>
      <c r="F30" s="4"/>
      <c r="G30" s="4"/>
      <c r="H30" s="1" t="e">
        <f t="shared" si="1"/>
        <v>#DIV/0!</v>
      </c>
    </row>
    <row r="31" spans="1:8">
      <c r="A31" s="4"/>
      <c r="B31" s="4" t="s">
        <v>38</v>
      </c>
      <c r="C31" s="4"/>
      <c r="D31" s="4"/>
      <c r="E31" s="1" t="e">
        <f t="shared" si="0"/>
        <v>#DIV/0!</v>
      </c>
      <c r="F31" s="4"/>
      <c r="G31" s="4"/>
      <c r="H31" s="1" t="e">
        <f t="shared" si="1"/>
        <v>#DIV/0!</v>
      </c>
    </row>
    <row r="32" spans="1:8">
      <c r="A32" s="4"/>
      <c r="B32" s="4" t="s">
        <v>39</v>
      </c>
      <c r="C32" s="4"/>
      <c r="D32" s="4"/>
      <c r="E32" s="1" t="e">
        <f t="shared" si="0"/>
        <v>#DIV/0!</v>
      </c>
      <c r="F32" s="4"/>
      <c r="G32" s="4"/>
      <c r="H32" s="1" t="e">
        <f t="shared" si="1"/>
        <v>#DIV/0!</v>
      </c>
    </row>
    <row r="33" spans="1:8">
      <c r="A33" s="4"/>
      <c r="B33" s="4" t="s">
        <v>40</v>
      </c>
      <c r="C33" s="4"/>
      <c r="D33" s="4"/>
      <c r="E33" s="1" t="e">
        <f t="shared" si="0"/>
        <v>#DIV/0!</v>
      </c>
      <c r="F33" s="4"/>
      <c r="G33" s="4"/>
      <c r="H33" s="1" t="e">
        <f t="shared" si="1"/>
        <v>#DIV/0!</v>
      </c>
    </row>
    <row r="34" spans="1:8">
      <c r="A34" s="4"/>
      <c r="B34" s="4" t="s">
        <v>41</v>
      </c>
      <c r="C34" s="4"/>
      <c r="D34" s="4"/>
      <c r="E34" s="1" t="e">
        <f t="shared" si="0"/>
        <v>#DIV/0!</v>
      </c>
      <c r="F34" s="4"/>
      <c r="G34" s="4"/>
      <c r="H34" s="1" t="e">
        <f t="shared" si="1"/>
        <v>#DIV/0!</v>
      </c>
    </row>
    <row r="35" spans="1:8">
      <c r="A35" s="4"/>
      <c r="B35" s="4" t="s">
        <v>42</v>
      </c>
      <c r="C35" s="4"/>
      <c r="D35" s="4"/>
      <c r="E35" s="1" t="e">
        <f t="shared" si="0"/>
        <v>#DIV/0!</v>
      </c>
      <c r="F35" s="4"/>
      <c r="G35" s="4"/>
      <c r="H35" s="1" t="e">
        <f t="shared" si="1"/>
        <v>#DIV/0!</v>
      </c>
    </row>
    <row r="36" spans="1:8">
      <c r="A36" s="4"/>
      <c r="B36" s="4" t="s">
        <v>43</v>
      </c>
      <c r="C36" s="4"/>
      <c r="D36" s="4"/>
      <c r="E36" s="1" t="e">
        <f t="shared" si="0"/>
        <v>#DIV/0!</v>
      </c>
      <c r="F36" s="4"/>
      <c r="G36" s="4"/>
      <c r="H36" s="1" t="e">
        <f t="shared" si="1"/>
        <v>#DIV/0!</v>
      </c>
    </row>
    <row r="37" spans="1:8">
      <c r="A37" s="4"/>
      <c r="B37" s="4" t="s">
        <v>44</v>
      </c>
      <c r="C37" s="4"/>
      <c r="D37" s="4"/>
      <c r="E37" s="1" t="e">
        <f t="shared" si="0"/>
        <v>#DIV/0!</v>
      </c>
      <c r="F37" s="4"/>
      <c r="G37" s="4"/>
      <c r="H37" s="1" t="e">
        <f t="shared" si="1"/>
        <v>#DIV/0!</v>
      </c>
    </row>
    <row r="38" spans="1:8">
      <c r="A38" s="4"/>
      <c r="B38" s="4" t="s">
        <v>45</v>
      </c>
      <c r="C38" s="4"/>
      <c r="D38" s="4"/>
      <c r="E38" s="1" t="e">
        <f t="shared" si="0"/>
        <v>#DIV/0!</v>
      </c>
      <c r="F38" s="4"/>
      <c r="G38" s="4"/>
      <c r="H38" s="1" t="e">
        <f t="shared" si="1"/>
        <v>#DIV/0!</v>
      </c>
    </row>
    <row r="39" spans="1:8">
      <c r="A39" s="4"/>
      <c r="B39" s="4" t="s">
        <v>46</v>
      </c>
      <c r="C39" s="4"/>
      <c r="D39" s="4"/>
      <c r="E39" s="1" t="e">
        <f t="shared" si="0"/>
        <v>#DIV/0!</v>
      </c>
      <c r="F39" s="4"/>
      <c r="G39" s="4"/>
      <c r="H39" s="1" t="e">
        <f t="shared" si="1"/>
        <v>#DIV/0!</v>
      </c>
    </row>
    <row r="40" spans="1:8">
      <c r="A40" s="4"/>
      <c r="B40" s="4" t="s">
        <v>47</v>
      </c>
      <c r="C40" s="4"/>
      <c r="D40" s="4"/>
      <c r="E40" s="1" t="e">
        <f t="shared" si="0"/>
        <v>#DIV/0!</v>
      </c>
      <c r="F40" s="4"/>
      <c r="G40" s="4"/>
      <c r="H40" s="1" t="e">
        <f t="shared" si="1"/>
        <v>#DIV/0!</v>
      </c>
    </row>
    <row r="41" spans="1:8">
      <c r="A41" s="4"/>
      <c r="B41" s="4" t="s">
        <v>48</v>
      </c>
      <c r="C41" s="4"/>
      <c r="D41" s="4"/>
      <c r="E41" s="1" t="e">
        <f t="shared" si="0"/>
        <v>#DIV/0!</v>
      </c>
      <c r="F41" s="4"/>
      <c r="G41" s="4"/>
      <c r="H41" s="1" t="e">
        <f t="shared" si="1"/>
        <v>#DIV/0!</v>
      </c>
    </row>
    <row r="42" spans="1:8">
      <c r="A42" s="4"/>
      <c r="B42" s="4" t="s">
        <v>49</v>
      </c>
      <c r="C42" s="4"/>
      <c r="D42" s="4"/>
      <c r="E42" s="1" t="e">
        <f t="shared" si="0"/>
        <v>#DIV/0!</v>
      </c>
      <c r="F42" s="4"/>
      <c r="G42" s="4"/>
      <c r="H42" s="1" t="e">
        <f t="shared" si="1"/>
        <v>#DIV/0!</v>
      </c>
    </row>
    <row r="43" spans="1:8">
      <c r="A43" s="4"/>
      <c r="B43" s="4" t="s">
        <v>50</v>
      </c>
      <c r="C43" s="4"/>
      <c r="D43" s="4"/>
      <c r="E43" s="1" t="e">
        <f t="shared" si="0"/>
        <v>#DIV/0!</v>
      </c>
      <c r="F43" s="4"/>
      <c r="G43" s="4"/>
      <c r="H43" s="1" t="e">
        <f t="shared" si="1"/>
        <v>#DIV/0!</v>
      </c>
    </row>
    <row r="44" spans="1:8">
      <c r="A44" s="4"/>
      <c r="B44" s="4" t="s">
        <v>51</v>
      </c>
      <c r="C44" s="4"/>
      <c r="D44" s="4"/>
      <c r="E44" s="1" t="e">
        <f t="shared" si="0"/>
        <v>#DIV/0!</v>
      </c>
      <c r="F44" s="4"/>
      <c r="G44" s="4"/>
      <c r="H44" s="1" t="e">
        <f t="shared" si="1"/>
        <v>#DIV/0!</v>
      </c>
    </row>
    <row r="45" spans="1:8">
      <c r="A45" s="4"/>
      <c r="B45" s="4" t="s">
        <v>52</v>
      </c>
      <c r="C45" s="4"/>
      <c r="D45" s="4"/>
      <c r="E45" s="1" t="e">
        <f t="shared" si="0"/>
        <v>#DIV/0!</v>
      </c>
      <c r="F45" s="4"/>
      <c r="G45" s="4"/>
      <c r="H45" s="1" t="e">
        <f t="shared" si="1"/>
        <v>#DIV/0!</v>
      </c>
    </row>
    <row r="46" spans="1:8">
      <c r="A46" s="4"/>
      <c r="B46" s="4" t="s">
        <v>53</v>
      </c>
      <c r="C46" s="4"/>
      <c r="D46" s="4"/>
      <c r="E46" s="1" t="e">
        <f t="shared" si="0"/>
        <v>#DIV/0!</v>
      </c>
      <c r="F46" s="4"/>
      <c r="G46" s="4"/>
      <c r="H46" s="1" t="e">
        <f t="shared" si="1"/>
        <v>#DIV/0!</v>
      </c>
    </row>
    <row r="47" spans="1:8">
      <c r="A47" s="4"/>
      <c r="B47" s="4" t="s">
        <v>54</v>
      </c>
      <c r="C47" s="4"/>
      <c r="D47" s="4"/>
      <c r="E47" s="1" t="e">
        <f t="shared" si="0"/>
        <v>#DIV/0!</v>
      </c>
      <c r="F47" s="4"/>
      <c r="G47" s="4"/>
      <c r="H47" s="1" t="e">
        <f t="shared" si="1"/>
        <v>#DIV/0!</v>
      </c>
    </row>
    <row r="48" spans="1:8">
      <c r="A48" s="4"/>
      <c r="B48" s="4" t="s">
        <v>55</v>
      </c>
      <c r="C48" s="4"/>
      <c r="D48" s="4"/>
      <c r="E48" s="1" t="e">
        <f t="shared" si="0"/>
        <v>#DIV/0!</v>
      </c>
      <c r="F48" s="4"/>
      <c r="G48" s="4"/>
      <c r="H48" s="1" t="e">
        <f t="shared" si="1"/>
        <v>#DIV/0!</v>
      </c>
    </row>
    <row r="49" spans="1:8">
      <c r="A49" s="4"/>
      <c r="B49" s="4" t="s">
        <v>56</v>
      </c>
      <c r="C49" s="4"/>
      <c r="D49" s="4"/>
      <c r="E49" s="1" t="e">
        <f t="shared" si="0"/>
        <v>#DIV/0!</v>
      </c>
      <c r="F49" s="4"/>
      <c r="G49" s="4"/>
      <c r="H49" s="1" t="e">
        <f t="shared" si="1"/>
        <v>#DIV/0!</v>
      </c>
    </row>
    <row r="50" spans="1:8">
      <c r="A50" s="4"/>
      <c r="B50" s="4" t="s">
        <v>57</v>
      </c>
      <c r="C50" s="4"/>
      <c r="D50" s="4"/>
      <c r="E50" s="1" t="e">
        <f t="shared" si="0"/>
        <v>#DIV/0!</v>
      </c>
      <c r="F50" s="4"/>
      <c r="G50" s="4"/>
      <c r="H50" s="1" t="e">
        <f t="shared" si="1"/>
        <v>#DIV/0!</v>
      </c>
    </row>
    <row r="51" spans="1:8">
      <c r="A51" s="4"/>
      <c r="B51" s="4" t="s">
        <v>58</v>
      </c>
      <c r="C51" s="4"/>
      <c r="D51" s="4"/>
      <c r="E51" s="1" t="e">
        <f t="shared" si="0"/>
        <v>#DIV/0!</v>
      </c>
      <c r="F51" s="4"/>
      <c r="G51" s="4"/>
      <c r="H51" s="1" t="e">
        <f t="shared" si="1"/>
        <v>#DIV/0!</v>
      </c>
    </row>
    <row r="52" spans="1:8">
      <c r="A52" s="4"/>
      <c r="B52" s="4" t="s">
        <v>59</v>
      </c>
      <c r="C52" s="4"/>
      <c r="D52" s="4"/>
      <c r="E52" s="1" t="e">
        <f t="shared" si="0"/>
        <v>#DIV/0!</v>
      </c>
      <c r="F52" s="4"/>
      <c r="G52" s="4"/>
      <c r="H52" s="1" t="e">
        <f t="shared" si="1"/>
        <v>#DIV/0!</v>
      </c>
    </row>
    <row r="53" spans="1:8">
      <c r="A53" s="4"/>
      <c r="B53" s="4" t="s">
        <v>60</v>
      </c>
      <c r="C53" s="4"/>
      <c r="D53" s="4"/>
      <c r="E53" s="1" t="e">
        <f t="shared" si="0"/>
        <v>#DIV/0!</v>
      </c>
      <c r="F53" s="4"/>
      <c r="G53" s="4"/>
      <c r="H53" s="1" t="e">
        <f t="shared" si="1"/>
        <v>#DIV/0!</v>
      </c>
    </row>
    <row r="54" spans="1:8">
      <c r="A54" s="4"/>
      <c r="B54" s="4" t="s">
        <v>61</v>
      </c>
      <c r="C54" s="4"/>
      <c r="D54" s="4"/>
      <c r="E54" s="1" t="e">
        <f t="shared" si="0"/>
        <v>#DIV/0!</v>
      </c>
      <c r="F54" s="4"/>
      <c r="G54" s="4"/>
      <c r="H54" s="1" t="e">
        <f t="shared" si="1"/>
        <v>#DIV/0!</v>
      </c>
    </row>
    <row r="55" spans="1:8">
      <c r="A55" s="4"/>
      <c r="B55" s="4" t="s">
        <v>62</v>
      </c>
      <c r="C55" s="4"/>
      <c r="D55" s="4"/>
      <c r="E55" s="1" t="e">
        <f t="shared" si="0"/>
        <v>#DIV/0!</v>
      </c>
      <c r="F55" s="4"/>
      <c r="G55" s="4"/>
      <c r="H55" s="1" t="e">
        <f t="shared" si="1"/>
        <v>#DIV/0!</v>
      </c>
    </row>
    <row r="56" spans="1:8">
      <c r="A56" s="4"/>
      <c r="B56" s="4" t="s">
        <v>63</v>
      </c>
      <c r="C56" s="4"/>
      <c r="D56" s="4"/>
      <c r="E56" s="1" t="e">
        <f t="shared" si="0"/>
        <v>#DIV/0!</v>
      </c>
      <c r="F56" s="4"/>
      <c r="G56" s="4"/>
      <c r="H56" s="1" t="e">
        <f t="shared" si="1"/>
        <v>#DIV/0!</v>
      </c>
    </row>
    <row r="57" spans="1:8">
      <c r="A57" s="4"/>
      <c r="B57" s="4" t="s">
        <v>64</v>
      </c>
      <c r="C57" s="4"/>
      <c r="D57" s="4"/>
      <c r="E57" s="1" t="e">
        <f t="shared" si="0"/>
        <v>#DIV/0!</v>
      </c>
      <c r="F57" s="4"/>
      <c r="G57" s="4"/>
      <c r="H57" s="1" t="e">
        <f t="shared" si="1"/>
        <v>#DIV/0!</v>
      </c>
    </row>
    <row r="58" spans="1:8">
      <c r="A58" s="4"/>
      <c r="B58" s="4" t="s">
        <v>65</v>
      </c>
      <c r="C58" s="4"/>
      <c r="D58" s="4"/>
      <c r="E58" s="1" t="e">
        <f t="shared" si="0"/>
        <v>#DIV/0!</v>
      </c>
      <c r="F58" s="4"/>
      <c r="G58" s="4"/>
      <c r="H58" s="1" t="e">
        <f t="shared" si="1"/>
        <v>#DIV/0!</v>
      </c>
    </row>
    <row r="59" spans="1:8">
      <c r="A59" s="4"/>
      <c r="B59" s="4" t="s">
        <v>66</v>
      </c>
      <c r="C59" s="4"/>
      <c r="D59" s="4"/>
      <c r="E59" s="1" t="e">
        <f t="shared" si="0"/>
        <v>#DIV/0!</v>
      </c>
      <c r="F59" s="4"/>
      <c r="G59" s="4"/>
      <c r="H59" s="1" t="e">
        <f t="shared" si="1"/>
        <v>#DIV/0!</v>
      </c>
    </row>
    <row r="60" spans="1:8">
      <c r="A60" s="4"/>
      <c r="B60" s="4" t="s">
        <v>67</v>
      </c>
      <c r="C60" s="4"/>
      <c r="D60" s="4"/>
      <c r="E60" s="1" t="e">
        <f t="shared" si="0"/>
        <v>#DIV/0!</v>
      </c>
      <c r="F60" s="4"/>
      <c r="G60" s="4"/>
      <c r="H60" s="1" t="e">
        <f t="shared" si="1"/>
        <v>#DIV/0!</v>
      </c>
    </row>
    <row r="61" spans="1:8">
      <c r="A61" s="4"/>
      <c r="B61" s="4" t="s">
        <v>68</v>
      </c>
      <c r="C61" s="4"/>
      <c r="D61" s="4"/>
      <c r="E61" s="1" t="e">
        <f t="shared" si="0"/>
        <v>#DIV/0!</v>
      </c>
      <c r="F61" s="4"/>
      <c r="G61" s="4"/>
      <c r="H61" s="1" t="e">
        <f t="shared" si="1"/>
        <v>#DIV/0!</v>
      </c>
    </row>
    <row r="62" spans="1:8">
      <c r="A62" s="4"/>
      <c r="B62" s="4" t="s">
        <v>69</v>
      </c>
      <c r="C62" s="4"/>
      <c r="D62" s="4"/>
      <c r="E62" s="1" t="e">
        <f t="shared" si="0"/>
        <v>#DIV/0!</v>
      </c>
      <c r="F62" s="4"/>
      <c r="G62" s="4"/>
      <c r="H62" s="1" t="e">
        <f t="shared" si="1"/>
        <v>#DIV/0!</v>
      </c>
    </row>
    <row r="63" spans="1:8">
      <c r="A63" s="4"/>
      <c r="B63" s="4" t="s">
        <v>70</v>
      </c>
      <c r="C63" s="4"/>
      <c r="D63" s="4"/>
      <c r="E63" s="1" t="e">
        <f t="shared" si="0"/>
        <v>#DIV/0!</v>
      </c>
      <c r="F63" s="4"/>
      <c r="G63" s="4"/>
      <c r="H63" s="1" t="e">
        <f t="shared" si="1"/>
        <v>#DIV/0!</v>
      </c>
    </row>
    <row r="64" spans="1:8">
      <c r="A64" s="4"/>
      <c r="B64" s="4" t="s">
        <v>71</v>
      </c>
      <c r="C64" s="4"/>
      <c r="D64" s="4"/>
      <c r="E64" s="1" t="e">
        <f t="shared" si="0"/>
        <v>#DIV/0!</v>
      </c>
      <c r="F64" s="4"/>
      <c r="G64" s="4"/>
      <c r="H64" s="1" t="e">
        <f t="shared" si="1"/>
        <v>#DIV/0!</v>
      </c>
    </row>
    <row r="65" spans="1:8">
      <c r="A65" s="4"/>
      <c r="B65" s="4" t="s">
        <v>72</v>
      </c>
      <c r="C65" s="4"/>
      <c r="D65" s="4"/>
      <c r="E65" s="1" t="e">
        <f t="shared" si="0"/>
        <v>#DIV/0!</v>
      </c>
      <c r="F65" s="4"/>
      <c r="G65" s="4"/>
      <c r="H65" s="1" t="e">
        <f t="shared" si="1"/>
        <v>#DIV/0!</v>
      </c>
    </row>
    <row r="66" spans="1:8">
      <c r="A66" s="4"/>
      <c r="B66" s="4" t="s">
        <v>73</v>
      </c>
      <c r="C66" s="4"/>
      <c r="D66" s="4"/>
      <c r="E66" s="1" t="e">
        <f t="shared" ref="E66:E97" si="2">IF(ABS(D66-C66)/C66&gt;1,0,1-ABS(D66-C66)/C66)</f>
        <v>#DIV/0!</v>
      </c>
      <c r="F66" s="4"/>
      <c r="G66" s="4"/>
      <c r="H66" s="1" t="e">
        <f t="shared" ref="H66:H97" si="3">IF(ABS(G66-F66)/F66&gt;1,0,1-ABS(G66-F66)/F66)</f>
        <v>#DIV/0!</v>
      </c>
    </row>
    <row r="67" spans="1:8">
      <c r="A67" s="4"/>
      <c r="B67" s="4" t="s">
        <v>74</v>
      </c>
      <c r="C67" s="4"/>
      <c r="D67" s="4"/>
      <c r="E67" s="1" t="e">
        <f t="shared" si="2"/>
        <v>#DIV/0!</v>
      </c>
      <c r="F67" s="4"/>
      <c r="G67" s="4"/>
      <c r="H67" s="1" t="e">
        <f t="shared" si="3"/>
        <v>#DIV/0!</v>
      </c>
    </row>
    <row r="68" spans="1:8">
      <c r="A68" s="4"/>
      <c r="B68" s="4" t="s">
        <v>75</v>
      </c>
      <c r="C68" s="4"/>
      <c r="D68" s="4"/>
      <c r="E68" s="1" t="e">
        <f t="shared" si="2"/>
        <v>#DIV/0!</v>
      </c>
      <c r="F68" s="4"/>
      <c r="G68" s="4"/>
      <c r="H68" s="1" t="e">
        <f t="shared" si="3"/>
        <v>#DIV/0!</v>
      </c>
    </row>
    <row r="69" spans="1:8">
      <c r="A69" s="4"/>
      <c r="B69" s="4" t="s">
        <v>76</v>
      </c>
      <c r="C69" s="4"/>
      <c r="D69" s="4"/>
      <c r="E69" s="1" t="e">
        <f t="shared" si="2"/>
        <v>#DIV/0!</v>
      </c>
      <c r="F69" s="4"/>
      <c r="G69" s="4"/>
      <c r="H69" s="1" t="e">
        <f t="shared" si="3"/>
        <v>#DIV/0!</v>
      </c>
    </row>
    <row r="70" spans="1:8">
      <c r="A70" s="4"/>
      <c r="B70" s="4" t="s">
        <v>77</v>
      </c>
      <c r="C70" s="4"/>
      <c r="D70" s="4"/>
      <c r="E70" s="1" t="e">
        <f t="shared" si="2"/>
        <v>#DIV/0!</v>
      </c>
      <c r="F70" s="4"/>
      <c r="G70" s="4"/>
      <c r="H70" s="1" t="e">
        <f t="shared" si="3"/>
        <v>#DIV/0!</v>
      </c>
    </row>
    <row r="71" spans="1:8">
      <c r="A71" s="4"/>
      <c r="B71" s="4" t="s">
        <v>78</v>
      </c>
      <c r="C71" s="4"/>
      <c r="D71" s="4"/>
      <c r="E71" s="1" t="e">
        <f t="shared" si="2"/>
        <v>#DIV/0!</v>
      </c>
      <c r="F71" s="4"/>
      <c r="G71" s="4"/>
      <c r="H71" s="1" t="e">
        <f t="shared" si="3"/>
        <v>#DIV/0!</v>
      </c>
    </row>
    <row r="72" spans="1:8">
      <c r="A72" s="4"/>
      <c r="B72" s="4" t="s">
        <v>79</v>
      </c>
      <c r="C72" s="4"/>
      <c r="D72" s="4"/>
      <c r="E72" s="1" t="e">
        <f t="shared" si="2"/>
        <v>#DIV/0!</v>
      </c>
      <c r="F72" s="4"/>
      <c r="G72" s="4"/>
      <c r="H72" s="1" t="e">
        <f t="shared" si="3"/>
        <v>#DIV/0!</v>
      </c>
    </row>
    <row r="73" spans="1:8">
      <c r="A73" s="4"/>
      <c r="B73" s="4" t="s">
        <v>80</v>
      </c>
      <c r="C73" s="4"/>
      <c r="D73" s="4"/>
      <c r="E73" s="1" t="e">
        <f t="shared" si="2"/>
        <v>#DIV/0!</v>
      </c>
      <c r="F73" s="4"/>
      <c r="G73" s="4"/>
      <c r="H73" s="1" t="e">
        <f t="shared" si="3"/>
        <v>#DIV/0!</v>
      </c>
    </row>
    <row r="74" spans="1:8">
      <c r="A74" s="4"/>
      <c r="B74" s="4" t="s">
        <v>81</v>
      </c>
      <c r="C74" s="4"/>
      <c r="D74" s="4"/>
      <c r="E74" s="1" t="e">
        <f t="shared" si="2"/>
        <v>#DIV/0!</v>
      </c>
      <c r="F74" s="4"/>
      <c r="G74" s="4"/>
      <c r="H74" s="1" t="e">
        <f t="shared" si="3"/>
        <v>#DIV/0!</v>
      </c>
    </row>
    <row r="75" spans="1:8">
      <c r="A75" s="4"/>
      <c r="B75" s="4" t="s">
        <v>82</v>
      </c>
      <c r="C75" s="4"/>
      <c r="D75" s="4"/>
      <c r="E75" s="1" t="e">
        <f t="shared" si="2"/>
        <v>#DIV/0!</v>
      </c>
      <c r="F75" s="4"/>
      <c r="G75" s="4"/>
      <c r="H75" s="1" t="e">
        <f t="shared" si="3"/>
        <v>#DIV/0!</v>
      </c>
    </row>
    <row r="76" spans="1:8">
      <c r="A76" s="4"/>
      <c r="B76" s="4" t="s">
        <v>83</v>
      </c>
      <c r="C76" s="4"/>
      <c r="D76" s="4"/>
      <c r="E76" s="1" t="e">
        <f t="shared" si="2"/>
        <v>#DIV/0!</v>
      </c>
      <c r="F76" s="4"/>
      <c r="G76" s="4"/>
      <c r="H76" s="1" t="e">
        <f t="shared" si="3"/>
        <v>#DIV/0!</v>
      </c>
    </row>
    <row r="77" spans="1:8">
      <c r="A77" s="4"/>
      <c r="B77" s="4" t="s">
        <v>84</v>
      </c>
      <c r="C77" s="4"/>
      <c r="D77" s="4"/>
      <c r="E77" s="1" t="e">
        <f t="shared" si="2"/>
        <v>#DIV/0!</v>
      </c>
      <c r="F77" s="4"/>
      <c r="G77" s="4"/>
      <c r="H77" s="1" t="e">
        <f t="shared" si="3"/>
        <v>#DIV/0!</v>
      </c>
    </row>
    <row r="78" spans="1:8">
      <c r="A78" s="4"/>
      <c r="B78" s="4" t="s">
        <v>85</v>
      </c>
      <c r="C78" s="4"/>
      <c r="D78" s="4"/>
      <c r="E78" s="1" t="e">
        <f t="shared" si="2"/>
        <v>#DIV/0!</v>
      </c>
      <c r="F78" s="4"/>
      <c r="G78" s="4"/>
      <c r="H78" s="1" t="e">
        <f t="shared" si="3"/>
        <v>#DIV/0!</v>
      </c>
    </row>
    <row r="79" spans="1:8">
      <c r="A79" s="4"/>
      <c r="B79" s="4" t="s">
        <v>86</v>
      </c>
      <c r="C79" s="4"/>
      <c r="D79" s="4"/>
      <c r="E79" s="1" t="e">
        <f t="shared" si="2"/>
        <v>#DIV/0!</v>
      </c>
      <c r="F79" s="4"/>
      <c r="G79" s="4"/>
      <c r="H79" s="1" t="e">
        <f t="shared" si="3"/>
        <v>#DIV/0!</v>
      </c>
    </row>
    <row r="80" spans="1:8">
      <c r="A80" s="4"/>
      <c r="B80" s="4" t="s">
        <v>87</v>
      </c>
      <c r="C80" s="4"/>
      <c r="D80" s="4"/>
      <c r="E80" s="1" t="e">
        <f t="shared" si="2"/>
        <v>#DIV/0!</v>
      </c>
      <c r="F80" s="4"/>
      <c r="G80" s="4"/>
      <c r="H80" s="1" t="e">
        <f t="shared" si="3"/>
        <v>#DIV/0!</v>
      </c>
    </row>
    <row r="81" spans="1:8">
      <c r="A81" s="4"/>
      <c r="B81" s="4" t="s">
        <v>88</v>
      </c>
      <c r="C81" s="4"/>
      <c r="D81" s="4"/>
      <c r="E81" s="1" t="e">
        <f t="shared" si="2"/>
        <v>#DIV/0!</v>
      </c>
      <c r="F81" s="4"/>
      <c r="G81" s="4"/>
      <c r="H81" s="1" t="e">
        <f t="shared" si="3"/>
        <v>#DIV/0!</v>
      </c>
    </row>
    <row r="82" spans="1:8">
      <c r="A82" s="4"/>
      <c r="B82" s="4" t="s">
        <v>89</v>
      </c>
      <c r="C82" s="4"/>
      <c r="D82" s="4"/>
      <c r="E82" s="1" t="e">
        <f t="shared" si="2"/>
        <v>#DIV/0!</v>
      </c>
      <c r="F82" s="4"/>
      <c r="G82" s="4"/>
      <c r="H82" s="1" t="e">
        <f t="shared" si="3"/>
        <v>#DIV/0!</v>
      </c>
    </row>
    <row r="83" spans="1:8">
      <c r="A83" s="4"/>
      <c r="B83" s="4" t="s">
        <v>90</v>
      </c>
      <c r="C83" s="4"/>
      <c r="D83" s="4"/>
      <c r="E83" s="1" t="e">
        <f t="shared" si="2"/>
        <v>#DIV/0!</v>
      </c>
      <c r="F83" s="4"/>
      <c r="G83" s="4"/>
      <c r="H83" s="1" t="e">
        <f t="shared" si="3"/>
        <v>#DIV/0!</v>
      </c>
    </row>
    <row r="84" spans="1:8">
      <c r="A84" s="4"/>
      <c r="B84" s="4" t="s">
        <v>91</v>
      </c>
      <c r="C84" s="4"/>
      <c r="D84" s="4"/>
      <c r="E84" s="1" t="e">
        <f t="shared" si="2"/>
        <v>#DIV/0!</v>
      </c>
      <c r="F84" s="4"/>
      <c r="G84" s="4"/>
      <c r="H84" s="1" t="e">
        <f t="shared" si="3"/>
        <v>#DIV/0!</v>
      </c>
    </row>
    <row r="85" spans="1:8">
      <c r="A85" s="4"/>
      <c r="B85" s="4" t="s">
        <v>92</v>
      </c>
      <c r="C85" s="4"/>
      <c r="D85" s="4"/>
      <c r="E85" s="1" t="e">
        <f t="shared" si="2"/>
        <v>#DIV/0!</v>
      </c>
      <c r="F85" s="4"/>
      <c r="G85" s="4"/>
      <c r="H85" s="1" t="e">
        <f t="shared" si="3"/>
        <v>#DIV/0!</v>
      </c>
    </row>
    <row r="86" spans="1:8">
      <c r="A86" s="4"/>
      <c r="B86" s="4" t="s">
        <v>93</v>
      </c>
      <c r="C86" s="4"/>
      <c r="D86" s="4"/>
      <c r="E86" s="1" t="e">
        <f t="shared" si="2"/>
        <v>#DIV/0!</v>
      </c>
      <c r="F86" s="4"/>
      <c r="G86" s="4"/>
      <c r="H86" s="1" t="e">
        <f t="shared" si="3"/>
        <v>#DIV/0!</v>
      </c>
    </row>
    <row r="87" spans="1:8">
      <c r="A87" s="4"/>
      <c r="B87" s="4" t="s">
        <v>94</v>
      </c>
      <c r="C87" s="4"/>
      <c r="D87" s="4"/>
      <c r="E87" s="1" t="e">
        <f t="shared" si="2"/>
        <v>#DIV/0!</v>
      </c>
      <c r="F87" s="4"/>
      <c r="G87" s="4"/>
      <c r="H87" s="1" t="e">
        <f t="shared" si="3"/>
        <v>#DIV/0!</v>
      </c>
    </row>
    <row r="88" spans="1:8">
      <c r="A88" s="4"/>
      <c r="B88" s="4" t="s">
        <v>95</v>
      </c>
      <c r="C88" s="4"/>
      <c r="D88" s="4"/>
      <c r="E88" s="1" t="e">
        <f t="shared" si="2"/>
        <v>#DIV/0!</v>
      </c>
      <c r="F88" s="4"/>
      <c r="G88" s="4"/>
      <c r="H88" s="1" t="e">
        <f t="shared" si="3"/>
        <v>#DIV/0!</v>
      </c>
    </row>
    <row r="89" spans="1:8">
      <c r="A89" s="4"/>
      <c r="B89" s="4" t="s">
        <v>96</v>
      </c>
      <c r="C89" s="4"/>
      <c r="D89" s="4"/>
      <c r="E89" s="1" t="e">
        <f t="shared" si="2"/>
        <v>#DIV/0!</v>
      </c>
      <c r="F89" s="4"/>
      <c r="G89" s="4"/>
      <c r="H89" s="1" t="e">
        <f t="shared" si="3"/>
        <v>#DIV/0!</v>
      </c>
    </row>
    <row r="90" spans="1:8">
      <c r="A90" s="4"/>
      <c r="B90" s="4" t="s">
        <v>97</v>
      </c>
      <c r="C90" s="4"/>
      <c r="D90" s="4"/>
      <c r="E90" s="1" t="e">
        <f t="shared" si="2"/>
        <v>#DIV/0!</v>
      </c>
      <c r="F90" s="4"/>
      <c r="G90" s="4"/>
      <c r="H90" s="1" t="e">
        <f t="shared" si="3"/>
        <v>#DIV/0!</v>
      </c>
    </row>
    <row r="91" spans="1:8">
      <c r="A91" s="4"/>
      <c r="B91" s="4" t="s">
        <v>98</v>
      </c>
      <c r="C91" s="4"/>
      <c r="D91" s="4"/>
      <c r="E91" s="1" t="e">
        <f t="shared" si="2"/>
        <v>#DIV/0!</v>
      </c>
      <c r="F91" s="4"/>
      <c r="G91" s="4"/>
      <c r="H91" s="1" t="e">
        <f t="shared" si="3"/>
        <v>#DIV/0!</v>
      </c>
    </row>
    <row r="92" spans="1:8">
      <c r="A92" s="4"/>
      <c r="B92" s="4" t="s">
        <v>99</v>
      </c>
      <c r="C92" s="4"/>
      <c r="D92" s="4"/>
      <c r="E92" s="1" t="e">
        <f t="shared" si="2"/>
        <v>#DIV/0!</v>
      </c>
      <c r="F92" s="4"/>
      <c r="G92" s="4"/>
      <c r="H92" s="1" t="e">
        <f t="shared" si="3"/>
        <v>#DIV/0!</v>
      </c>
    </row>
    <row r="93" spans="1:8">
      <c r="A93" s="4"/>
      <c r="B93" s="4" t="s">
        <v>100</v>
      </c>
      <c r="C93" s="4"/>
      <c r="D93" s="4"/>
      <c r="E93" s="1" t="e">
        <f t="shared" si="2"/>
        <v>#DIV/0!</v>
      </c>
      <c r="F93" s="4"/>
      <c r="G93" s="4"/>
      <c r="H93" s="1" t="e">
        <f t="shared" si="3"/>
        <v>#DIV/0!</v>
      </c>
    </row>
    <row r="94" spans="1:8">
      <c r="A94" s="4"/>
      <c r="B94" s="4" t="s">
        <v>101</v>
      </c>
      <c r="C94" s="4"/>
      <c r="D94" s="4"/>
      <c r="E94" s="1" t="e">
        <f t="shared" si="2"/>
        <v>#DIV/0!</v>
      </c>
      <c r="F94" s="4"/>
      <c r="G94" s="4"/>
      <c r="H94" s="1" t="e">
        <f t="shared" si="3"/>
        <v>#DIV/0!</v>
      </c>
    </row>
    <row r="95" spans="1:8">
      <c r="A95" s="4"/>
      <c r="B95" s="4" t="s">
        <v>102</v>
      </c>
      <c r="C95" s="4"/>
      <c r="D95" s="4"/>
      <c r="E95" s="1" t="e">
        <f t="shared" si="2"/>
        <v>#DIV/0!</v>
      </c>
      <c r="F95" s="4"/>
      <c r="G95" s="4"/>
      <c r="H95" s="1" t="e">
        <f t="shared" si="3"/>
        <v>#DIV/0!</v>
      </c>
    </row>
    <row r="96" spans="1:8">
      <c r="A96" s="4"/>
      <c r="B96" s="4" t="s">
        <v>103</v>
      </c>
      <c r="C96" s="4"/>
      <c r="D96" s="4"/>
      <c r="E96" s="1" t="e">
        <f t="shared" si="2"/>
        <v>#DIV/0!</v>
      </c>
      <c r="F96" s="4"/>
      <c r="G96" s="4"/>
      <c r="H96" s="1" t="e">
        <f t="shared" si="3"/>
        <v>#DIV/0!</v>
      </c>
    </row>
    <row r="97" spans="1:8">
      <c r="A97" s="4"/>
      <c r="B97" s="4" t="s">
        <v>104</v>
      </c>
      <c r="C97" s="4"/>
      <c r="D97" s="4"/>
      <c r="E97" s="1" t="e">
        <f t="shared" si="2"/>
        <v>#DIV/0!</v>
      </c>
      <c r="F97" s="4"/>
      <c r="G97" s="4"/>
      <c r="H97" s="1" t="e">
        <f t="shared" si="3"/>
        <v>#DIV/0!</v>
      </c>
    </row>
    <row r="98" spans="1:8">
      <c r="A98" t="s">
        <v>105</v>
      </c>
      <c r="E98" s="1" t="e">
        <f>AVERAGE(E2:E97)</f>
        <v>#DIV/0!</v>
      </c>
      <c r="H98" s="1" t="e">
        <f>AVERAGE(H2:H97)</f>
        <v>#DIV/0!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0705（0704预测）</vt:lpstr>
      <vt:lpstr>0706（0705预测）</vt:lpstr>
      <vt:lpstr>0707（0706预测）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2023-08-08T22:42:00Z</dcterms:created>
  <dcterms:modified xsi:type="dcterms:W3CDTF">2023-09-08T05:03:08Z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2052-12.1.0.15358</vt:lpwstr>
  </property>
  <property fmtid="{D5CDD505-2E9C-101B-9397-08002B2CF9AE}" pid="3" name="ICV">
    <vt:lpwstr>92C3EB0EB3990341F28DFA64A7C46F65_43</vt:lpwstr>
  </property>
</Properties>
</file>