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Windows\Desktop\paper\"/>
    </mc:Choice>
  </mc:AlternateContent>
  <xr:revisionPtr revIDLastSave="0" documentId="13_ncr:1_{1E26892F-C465-4F89-97C9-53A3EE1F9CD0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06" i="1" l="1"/>
  <c r="BB106" i="1"/>
  <c r="BA106" i="1"/>
  <c r="AY106" i="1"/>
  <c r="AW106" i="1"/>
  <c r="AU106" i="1"/>
  <c r="AT106" i="1"/>
  <c r="AR106" i="1"/>
  <c r="AP106" i="1"/>
  <c r="AN106" i="1"/>
  <c r="AM106" i="1"/>
  <c r="AK106" i="1"/>
  <c r="AI106" i="1"/>
  <c r="AG106" i="1"/>
  <c r="AF106" i="1"/>
  <c r="AD106" i="1"/>
  <c r="BD105" i="1"/>
  <c r="BB105" i="1"/>
  <c r="BA105" i="1"/>
  <c r="AY105" i="1"/>
  <c r="AW105" i="1"/>
  <c r="AU105" i="1"/>
  <c r="AT105" i="1"/>
  <c r="AR105" i="1"/>
  <c r="AP105" i="1"/>
  <c r="AN105" i="1"/>
  <c r="AM105" i="1"/>
  <c r="AK105" i="1"/>
  <c r="AI105" i="1"/>
  <c r="AG105" i="1"/>
  <c r="AF105" i="1"/>
  <c r="AD105" i="1"/>
  <c r="BD104" i="1"/>
  <c r="BB104" i="1"/>
  <c r="BA104" i="1"/>
  <c r="AY104" i="1"/>
  <c r="AW104" i="1"/>
  <c r="AU104" i="1"/>
  <c r="AT104" i="1"/>
  <c r="AR104" i="1"/>
  <c r="AP104" i="1"/>
  <c r="AN104" i="1"/>
  <c r="AM104" i="1"/>
  <c r="AK104" i="1"/>
  <c r="AI104" i="1"/>
  <c r="AG104" i="1"/>
  <c r="AF104" i="1"/>
  <c r="AD104" i="1"/>
  <c r="AA106" i="1"/>
  <c r="Y106" i="1"/>
  <c r="X106" i="1"/>
  <c r="V106" i="1"/>
  <c r="T106" i="1"/>
  <c r="R106" i="1"/>
  <c r="Q106" i="1"/>
  <c r="O106" i="1"/>
  <c r="AA105" i="1"/>
  <c r="Y105" i="1"/>
  <c r="X105" i="1"/>
  <c r="V105" i="1"/>
  <c r="T105" i="1"/>
  <c r="R105" i="1"/>
  <c r="Q105" i="1"/>
  <c r="O105" i="1"/>
  <c r="AA104" i="1"/>
  <c r="Y104" i="1"/>
  <c r="X104" i="1"/>
  <c r="V104" i="1"/>
  <c r="T104" i="1"/>
  <c r="R104" i="1"/>
  <c r="Q104" i="1"/>
  <c r="O104" i="1"/>
  <c r="M106" i="1"/>
  <c r="K106" i="1"/>
  <c r="J106" i="1"/>
  <c r="H106" i="1"/>
  <c r="J105" i="1"/>
  <c r="M105" i="1"/>
  <c r="K105" i="1"/>
  <c r="H105" i="1"/>
  <c r="M104" i="1"/>
  <c r="K104" i="1"/>
  <c r="J104" i="1"/>
  <c r="H104" i="1"/>
  <c r="F106" i="1"/>
  <c r="F105" i="1"/>
  <c r="F104" i="1"/>
  <c r="D106" i="1"/>
  <c r="D105" i="1"/>
  <c r="D104" i="1"/>
  <c r="C106" i="1"/>
  <c r="C105" i="1"/>
  <c r="C104" i="1"/>
  <c r="A106" i="1"/>
  <c r="A105" i="1"/>
  <c r="A104" i="1"/>
  <c r="T26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AA102" i="1" l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</calcChain>
</file>

<file path=xl/sharedStrings.xml><?xml version="1.0" encoding="utf-8"?>
<sst xmlns="http://schemas.openxmlformats.org/spreadsheetml/2006/main" count="112" uniqueCount="28">
  <si>
    <t>ACO</t>
    <phoneticPr fontId="1" type="noConversion"/>
  </si>
  <si>
    <t>ACO+GA</t>
    <phoneticPr fontId="1" type="noConversion"/>
  </si>
  <si>
    <t>ISSA</t>
    <phoneticPr fontId="1" type="noConversion"/>
  </si>
  <si>
    <t>SSA</t>
    <phoneticPr fontId="1" type="noConversion"/>
  </si>
  <si>
    <t>map 2</t>
    <phoneticPr fontId="1" type="noConversion"/>
  </si>
  <si>
    <t>ACO</t>
    <phoneticPr fontId="1" type="noConversion"/>
  </si>
  <si>
    <t>路径值</t>
    <phoneticPr fontId="1" type="noConversion"/>
  </si>
  <si>
    <t>迭代次数</t>
    <phoneticPr fontId="1" type="noConversion"/>
  </si>
  <si>
    <t>转角度数</t>
    <phoneticPr fontId="1" type="noConversion"/>
  </si>
  <si>
    <t>危险度</t>
    <phoneticPr fontId="1" type="noConversion"/>
  </si>
  <si>
    <t>总时间</t>
    <phoneticPr fontId="1" type="noConversion"/>
  </si>
  <si>
    <t>map 1</t>
    <phoneticPr fontId="1" type="noConversion"/>
  </si>
  <si>
    <t>路径时间</t>
    <phoneticPr fontId="1" type="noConversion"/>
  </si>
  <si>
    <t>Environment 1</t>
    <phoneticPr fontId="1" type="noConversion"/>
  </si>
  <si>
    <t>Environment 2</t>
    <phoneticPr fontId="1" type="noConversion"/>
  </si>
  <si>
    <t xml:space="preserve">Shortest distance </t>
    <phoneticPr fontId="1" type="noConversion"/>
  </si>
  <si>
    <t>Total angle of rotation</t>
    <phoneticPr fontId="1" type="noConversion"/>
  </si>
  <si>
    <t xml:space="preserve">Risk degree </t>
    <phoneticPr fontId="1" type="noConversion"/>
  </si>
  <si>
    <t>Shortest path acquisition time</t>
    <phoneticPr fontId="1" type="noConversion"/>
  </si>
  <si>
    <t>Algorithm</t>
    <phoneticPr fontId="1" type="noConversion"/>
  </si>
  <si>
    <t>Maximum</t>
  </si>
  <si>
    <t>Minimum</t>
    <phoneticPr fontId="1" type="noConversion"/>
  </si>
  <si>
    <t>Average</t>
    <phoneticPr fontId="1" type="noConversion"/>
  </si>
  <si>
    <t>Maximum</t>
    <phoneticPr fontId="1" type="noConversion"/>
  </si>
  <si>
    <t xml:space="preserve">Average shortest distance </t>
    <phoneticPr fontId="1" type="noConversion"/>
  </si>
  <si>
    <t>Average total angle of rotation</t>
    <phoneticPr fontId="1" type="noConversion"/>
  </si>
  <si>
    <t xml:space="preserve">Average risk degree </t>
    <phoneticPr fontId="1" type="noConversion"/>
  </si>
  <si>
    <t>Average shortest path acquisition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</si>
</sst>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1"/>
      <color theme="1"/>
      <name val="Times New Roman"/>
      <family val="1"/>
    </font>
    <font>
      <sz val="11"/>
      <name val="等线"/>
      <family val="2"/>
      <scheme val="minor"/>
    </font>
    <font>
      <b/>
      <sz val="10.5"/>
      <color theme="1"/>
      <name val="Times New Roman"/>
      <family val="1"/>
    </font>
    <font>
      <b/>
      <sz val="11"/>
      <color theme="1"/>
      <name val="Times New Roman"/>
      <family val="1"/>
    </font>
    <font>
      <sz val="10.5"/>
      <color theme="1"/>
      <name val="宋体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0" xfId="0" applyNumberFormat="1"/>
    <xf numFmtId="0" fontId="0" fillId="0" borderId="0" xfId="0" applyFill="1" applyBorder="1"/>
    <xf numFmtId="0" fontId="3" fillId="0" borderId="1" xfId="0" applyFont="1" applyBorder="1"/>
    <xf numFmtId="0" fontId="4" fillId="0" borderId="0" xfId="0" applyFont="1"/>
    <xf numFmtId="0" fontId="0" fillId="0" borderId="0" xfId="0" applyBorder="1"/>
    <xf numFmtId="0" fontId="3" fillId="0" borderId="0" xfId="0" applyFont="1"/>
    <xf numFmtId="0" fontId="3" fillId="0" borderId="0" xfId="0" applyFont="1" applyFill="1" applyBorder="1"/>
    <xf numFmtId="0" fontId="3" fillId="0" borderId="0" xfId="0" applyFont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ill="1" applyBorder="1"/>
    <xf numFmtId="0" fontId="0" fillId="2" borderId="0" xfId="0" applyFill="1"/>
    <xf numFmtId="0" fontId="0" fillId="2" borderId="0" xfId="0" applyFont="1" applyFill="1" applyBorder="1"/>
    <xf numFmtId="0" fontId="0" fillId="2" borderId="0" xfId="0" applyFill="1" applyBorder="1"/>
    <xf numFmtId="0" fontId="3" fillId="2" borderId="0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0" xfId="0" applyFont="1"/>
    <xf numFmtId="0" fontId="0" fillId="0" borderId="7" xfId="0" applyBorder="1"/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0" fillId="0" borderId="0" xfId="0" applyFont="1"/>
    <xf numFmtId="58" fontId="0" fillId="0" borderId="0" xfId="0" applyNumberFormat="1"/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06"/>
  <sheetViews>
    <sheetView tabSelected="1" topLeftCell="R61" zoomScale="85" zoomScaleNormal="85" workbookViewId="0">
      <selection activeCell="AK116" sqref="AK116"/>
    </sheetView>
  </sheetViews>
  <sheetFormatPr defaultRowHeight="14.25" x14ac:dyDescent="0.2"/>
  <cols>
    <col min="5" max="5" width="9" style="6"/>
    <col min="6" max="6" width="9" style="10"/>
    <col min="7" max="7" width="9" style="14"/>
    <col min="12" max="12" width="9" style="6"/>
    <col min="13" max="13" width="9" style="1"/>
    <col min="14" max="14" width="9" style="15"/>
    <col min="19" max="19" width="9" style="1"/>
    <col min="20" max="20" width="9" style="6"/>
    <col min="21" max="21" width="9" style="13"/>
    <col min="26" max="26" width="9" style="1"/>
    <col min="27" max="28" width="9" style="6"/>
    <col min="29" max="29" width="9" style="18"/>
    <col min="34" max="34" width="9" style="1"/>
    <col min="35" max="35" width="9" style="6"/>
    <col min="36" max="36" width="9" style="15"/>
    <col min="41" max="41" width="9" style="1"/>
    <col min="42" max="42" width="9" style="6"/>
    <col min="43" max="43" width="9" style="15"/>
    <col min="48" max="48" width="9" style="1"/>
    <col min="49" max="49" width="9" style="6"/>
    <col min="50" max="50" width="9" style="15"/>
  </cols>
  <sheetData>
    <row r="1" spans="1:56" x14ac:dyDescent="0.2">
      <c r="A1" t="s">
        <v>0</v>
      </c>
      <c r="B1" s="5" t="s">
        <v>11</v>
      </c>
      <c r="H1" t="s">
        <v>1</v>
      </c>
      <c r="O1" t="s">
        <v>3</v>
      </c>
      <c r="V1" t="s">
        <v>2</v>
      </c>
      <c r="AC1" s="17" t="s">
        <v>4</v>
      </c>
      <c r="AD1" t="s">
        <v>5</v>
      </c>
      <c r="AK1" t="s">
        <v>1</v>
      </c>
      <c r="AR1" t="s">
        <v>3</v>
      </c>
      <c r="AY1" t="s">
        <v>2</v>
      </c>
    </row>
    <row r="2" spans="1:56" x14ac:dyDescent="0.2">
      <c r="A2" t="s">
        <v>6</v>
      </c>
      <c r="B2" t="s">
        <v>7</v>
      </c>
      <c r="C2" t="s">
        <v>8</v>
      </c>
      <c r="D2" t="s">
        <v>9</v>
      </c>
      <c r="E2" s="6" t="s">
        <v>10</v>
      </c>
      <c r="F2" s="11" t="s">
        <v>12</v>
      </c>
      <c r="H2" t="s">
        <v>6</v>
      </c>
      <c r="I2" t="s">
        <v>7</v>
      </c>
      <c r="J2" t="s">
        <v>8</v>
      </c>
      <c r="K2" t="s">
        <v>9</v>
      </c>
      <c r="L2" s="6" t="s">
        <v>10</v>
      </c>
      <c r="M2" s="12" t="s">
        <v>12</v>
      </c>
      <c r="O2" t="s">
        <v>6</v>
      </c>
      <c r="P2" t="s">
        <v>7</v>
      </c>
      <c r="Q2" t="s">
        <v>8</v>
      </c>
      <c r="R2" t="s">
        <v>9</v>
      </c>
      <c r="S2" s="1" t="s">
        <v>10</v>
      </c>
      <c r="T2" s="12" t="s">
        <v>12</v>
      </c>
      <c r="V2" t="s">
        <v>6</v>
      </c>
      <c r="W2" t="s">
        <v>7</v>
      </c>
      <c r="X2" t="s">
        <v>8</v>
      </c>
      <c r="Y2" t="s">
        <v>9</v>
      </c>
      <c r="Z2" s="1" t="s">
        <v>10</v>
      </c>
      <c r="AA2" s="12" t="s">
        <v>12</v>
      </c>
      <c r="AB2" s="3"/>
      <c r="AD2" t="s">
        <v>6</v>
      </c>
      <c r="AE2" t="s">
        <v>7</v>
      </c>
      <c r="AF2" t="s">
        <v>8</v>
      </c>
      <c r="AG2" t="s">
        <v>9</v>
      </c>
      <c r="AH2" s="1" t="s">
        <v>10</v>
      </c>
      <c r="AI2" s="12" t="s">
        <v>12</v>
      </c>
      <c r="AK2" t="s">
        <v>6</v>
      </c>
      <c r="AL2" t="s">
        <v>7</v>
      </c>
      <c r="AM2" t="s">
        <v>8</v>
      </c>
      <c r="AN2" t="s">
        <v>9</v>
      </c>
      <c r="AO2" s="1" t="s">
        <v>10</v>
      </c>
      <c r="AP2" s="12" t="s">
        <v>12</v>
      </c>
      <c r="AR2" t="s">
        <v>6</v>
      </c>
      <c r="AS2" t="s">
        <v>7</v>
      </c>
      <c r="AT2" t="s">
        <v>8</v>
      </c>
      <c r="AU2" t="s">
        <v>9</v>
      </c>
      <c r="AV2" s="1" t="s">
        <v>10</v>
      </c>
      <c r="AW2" s="12" t="s">
        <v>12</v>
      </c>
      <c r="AY2" t="s">
        <v>6</v>
      </c>
      <c r="AZ2" t="s">
        <v>7</v>
      </c>
      <c r="BA2" t="s">
        <v>8</v>
      </c>
      <c r="BB2" t="s">
        <v>9</v>
      </c>
      <c r="BC2" s="1" t="s">
        <v>10</v>
      </c>
      <c r="BD2" s="12" t="s">
        <v>12</v>
      </c>
    </row>
    <row r="3" spans="1:56" x14ac:dyDescent="0.2">
      <c r="A3">
        <v>30.041599999999999</v>
      </c>
      <c r="B3">
        <v>23</v>
      </c>
      <c r="C3">
        <v>450</v>
      </c>
      <c r="D3">
        <v>5</v>
      </c>
      <c r="E3" s="6">
        <v>5.3614860000000002</v>
      </c>
      <c r="F3" s="10">
        <f>(B3*E3)/200</f>
        <v>0.61657088999999998</v>
      </c>
      <c r="H3">
        <v>29.798999999999999</v>
      </c>
      <c r="I3">
        <v>50</v>
      </c>
      <c r="J3">
        <v>450</v>
      </c>
      <c r="K3">
        <v>3</v>
      </c>
      <c r="L3" s="6">
        <v>24.364552</v>
      </c>
      <c r="M3" s="6">
        <f>(I3*L3)/200</f>
        <v>6.0911379999999999</v>
      </c>
      <c r="O3">
        <v>33.899500000000003</v>
      </c>
      <c r="P3">
        <v>7</v>
      </c>
      <c r="Q3">
        <v>495</v>
      </c>
      <c r="R3">
        <v>2</v>
      </c>
      <c r="S3" s="1">
        <v>3.3582459999999998</v>
      </c>
      <c r="T3" s="6">
        <f>(P3*S3)/200</f>
        <v>0.11753860999999999</v>
      </c>
      <c r="V3">
        <v>27.560199999999998</v>
      </c>
      <c r="W3">
        <v>25</v>
      </c>
      <c r="X3">
        <v>45</v>
      </c>
      <c r="Y3">
        <v>5</v>
      </c>
      <c r="Z3" s="1">
        <v>4.6813250000000002</v>
      </c>
      <c r="AA3" s="6">
        <f>(W3*Z3)/200</f>
        <v>0.58516562500000002</v>
      </c>
      <c r="AD3">
        <v>50.526899999999998</v>
      </c>
      <c r="AE3">
        <v>200</v>
      </c>
      <c r="AF3">
        <v>1890</v>
      </c>
      <c r="AG3">
        <v>5</v>
      </c>
      <c r="AH3" s="1">
        <v>7.3156980000000003</v>
      </c>
      <c r="AI3" s="6">
        <f>(AE3*AH3)/200</f>
        <v>7.3156980000000003</v>
      </c>
      <c r="AK3">
        <v>40.627400000000002</v>
      </c>
      <c r="AL3">
        <v>187</v>
      </c>
      <c r="AM3">
        <v>1125</v>
      </c>
      <c r="AN3">
        <v>5</v>
      </c>
      <c r="AO3" s="1">
        <v>15.345978000000001</v>
      </c>
      <c r="AP3" s="6">
        <f t="shared" ref="AP3:AP66" si="0">(AL3*AO3)/200</f>
        <v>14.348489429999999</v>
      </c>
      <c r="AR3">
        <v>45.5563</v>
      </c>
      <c r="AS3">
        <v>28</v>
      </c>
      <c r="AT3">
        <v>810</v>
      </c>
      <c r="AU3">
        <v>6</v>
      </c>
      <c r="AV3" s="1">
        <v>3.6723509999999999</v>
      </c>
      <c r="AW3" s="6">
        <f t="shared" ref="AW3:AW66" si="1">(AS3*AV3)/200</f>
        <v>0.51412913999999998</v>
      </c>
      <c r="AY3">
        <v>37.205800000000004</v>
      </c>
      <c r="AZ3">
        <v>10</v>
      </c>
      <c r="BA3">
        <v>270</v>
      </c>
      <c r="BB3">
        <v>6</v>
      </c>
      <c r="BC3">
        <v>4.168723</v>
      </c>
      <c r="BD3" s="6">
        <f t="shared" ref="BD3:BD66" si="2">(AZ3*BC3)/200</f>
        <v>0.20843614999999999</v>
      </c>
    </row>
    <row r="4" spans="1:56" x14ac:dyDescent="0.2">
      <c r="A4">
        <v>31.4558</v>
      </c>
      <c r="B4">
        <v>60</v>
      </c>
      <c r="C4">
        <v>765</v>
      </c>
      <c r="D4">
        <v>4</v>
      </c>
      <c r="E4" s="6">
        <v>5.3158560000000001</v>
      </c>
      <c r="F4" s="10">
        <f>(B4*E4)/200</f>
        <v>1.5947568000000001</v>
      </c>
      <c r="H4">
        <v>30.970600000000001</v>
      </c>
      <c r="I4">
        <v>57</v>
      </c>
      <c r="J4">
        <v>585</v>
      </c>
      <c r="K4">
        <v>4</v>
      </c>
      <c r="L4" s="6">
        <v>17.645862000000001</v>
      </c>
      <c r="M4" s="6">
        <f t="shared" ref="M4:M67" si="3">(I4*L4)/200</f>
        <v>5.0290706700000003</v>
      </c>
      <c r="O4">
        <v>32.142099999999999</v>
      </c>
      <c r="P4">
        <v>17</v>
      </c>
      <c r="Q4">
        <v>270</v>
      </c>
      <c r="R4">
        <v>2</v>
      </c>
      <c r="S4" s="1">
        <v>3.4562170000000001</v>
      </c>
      <c r="T4" s="6">
        <f t="shared" ref="T4:T67" si="4">(P4*S4)/200</f>
        <v>0.293778445</v>
      </c>
      <c r="V4">
        <v>27.560199999999998</v>
      </c>
      <c r="W4">
        <v>13</v>
      </c>
      <c r="X4">
        <v>45</v>
      </c>
      <c r="Y4">
        <v>5</v>
      </c>
      <c r="Z4" s="1">
        <v>4.1678240000000004</v>
      </c>
      <c r="AA4" s="6">
        <f>(W4*Z4)/200</f>
        <v>0.27090856000000002</v>
      </c>
      <c r="AD4">
        <v>43.213200000000001</v>
      </c>
      <c r="AE4">
        <v>103</v>
      </c>
      <c r="AF4">
        <v>1260</v>
      </c>
      <c r="AG4">
        <v>5</v>
      </c>
      <c r="AH4" s="1">
        <v>7.624682</v>
      </c>
      <c r="AI4" s="6">
        <f>(AE4*AH4)/200</f>
        <v>3.9267112300000004</v>
      </c>
      <c r="AK4">
        <v>41.213200000000001</v>
      </c>
      <c r="AL4">
        <v>77</v>
      </c>
      <c r="AM4">
        <v>1080</v>
      </c>
      <c r="AN4">
        <v>4</v>
      </c>
      <c r="AO4" s="1">
        <v>17.240034000000001</v>
      </c>
      <c r="AP4" s="6">
        <f t="shared" si="0"/>
        <v>6.6374130899999999</v>
      </c>
      <c r="AR4">
        <v>42.970599999999997</v>
      </c>
      <c r="AS4">
        <v>35</v>
      </c>
      <c r="AT4">
        <v>540</v>
      </c>
      <c r="AU4">
        <v>5</v>
      </c>
      <c r="AV4" s="1">
        <v>3.917243</v>
      </c>
      <c r="AW4" s="6">
        <f t="shared" si="1"/>
        <v>0.68551752500000007</v>
      </c>
      <c r="AY4">
        <v>37.397799999999997</v>
      </c>
      <c r="AZ4">
        <v>14</v>
      </c>
      <c r="BA4">
        <v>270</v>
      </c>
      <c r="BB4">
        <v>6</v>
      </c>
      <c r="BC4">
        <v>5.648231</v>
      </c>
      <c r="BD4" s="6">
        <f t="shared" si="2"/>
        <v>0.39537616999999997</v>
      </c>
    </row>
    <row r="5" spans="1:56" x14ac:dyDescent="0.2">
      <c r="A5">
        <v>30.970600000000001</v>
      </c>
      <c r="B5">
        <v>35</v>
      </c>
      <c r="C5">
        <v>450</v>
      </c>
      <c r="D5">
        <v>4</v>
      </c>
      <c r="E5" s="6">
        <v>7.169435</v>
      </c>
      <c r="F5" s="10">
        <f>(B5*E5)/200</f>
        <v>1.2546511250000001</v>
      </c>
      <c r="H5">
        <v>31.5563</v>
      </c>
      <c r="I5">
        <v>22</v>
      </c>
      <c r="J5">
        <v>495</v>
      </c>
      <c r="K5">
        <v>3</v>
      </c>
      <c r="L5" s="6">
        <v>18.642554000000001</v>
      </c>
      <c r="M5" s="6">
        <f t="shared" si="3"/>
        <v>2.0506809399999999</v>
      </c>
      <c r="O5">
        <v>33.899500000000003</v>
      </c>
      <c r="P5">
        <v>3</v>
      </c>
      <c r="Q5">
        <v>405</v>
      </c>
      <c r="R5">
        <v>3</v>
      </c>
      <c r="S5" s="1">
        <v>3.0097320000000001</v>
      </c>
      <c r="T5" s="6">
        <f t="shared" si="4"/>
        <v>4.5145980000000002E-2</v>
      </c>
      <c r="V5">
        <v>27.560199999999998</v>
      </c>
      <c r="W5">
        <v>7</v>
      </c>
      <c r="X5">
        <v>45</v>
      </c>
      <c r="Y5">
        <v>5</v>
      </c>
      <c r="Z5" s="1">
        <v>4.6183399999999999</v>
      </c>
      <c r="AA5" s="6">
        <f t="shared" ref="AA5:AA68" si="5">(W5*Z5)/200</f>
        <v>0.16164189999999998</v>
      </c>
      <c r="AD5">
        <v>40.627400000000002</v>
      </c>
      <c r="AE5">
        <v>143</v>
      </c>
      <c r="AF5">
        <v>855</v>
      </c>
      <c r="AG5">
        <v>6</v>
      </c>
      <c r="AH5" s="1">
        <v>7.196485</v>
      </c>
      <c r="AI5" s="6">
        <f t="shared" ref="AI5:AI68" si="6">(AE5*AH5)/200</f>
        <v>5.1454867750000002</v>
      </c>
      <c r="AK5">
        <v>43.455800000000004</v>
      </c>
      <c r="AL5">
        <v>80</v>
      </c>
      <c r="AM5">
        <v>1035</v>
      </c>
      <c r="AN5">
        <v>5</v>
      </c>
      <c r="AO5" s="1">
        <v>9.5767969999999991</v>
      </c>
      <c r="AP5" s="6">
        <f t="shared" si="0"/>
        <v>3.8307187999999996</v>
      </c>
      <c r="AR5">
        <v>53.798999999999999</v>
      </c>
      <c r="AS5">
        <v>26</v>
      </c>
      <c r="AT5">
        <v>900</v>
      </c>
      <c r="AU5">
        <v>7</v>
      </c>
      <c r="AV5" s="1">
        <v>3.2476150000000001</v>
      </c>
      <c r="AW5" s="6">
        <f t="shared" si="1"/>
        <v>0.42218994999999998</v>
      </c>
      <c r="AY5">
        <v>37.344700000000003</v>
      </c>
      <c r="AZ5">
        <v>5</v>
      </c>
      <c r="BA5">
        <v>270</v>
      </c>
      <c r="BB5">
        <v>4</v>
      </c>
      <c r="BC5">
        <v>4.7641249999999999</v>
      </c>
      <c r="BD5" s="6">
        <f t="shared" si="2"/>
        <v>0.119103125</v>
      </c>
    </row>
    <row r="6" spans="1:56" x14ac:dyDescent="0.2">
      <c r="A6">
        <v>35.213200000000001</v>
      </c>
      <c r="B6">
        <v>23</v>
      </c>
      <c r="C6">
        <v>990</v>
      </c>
      <c r="D6">
        <v>3</v>
      </c>
      <c r="E6" s="6">
        <v>6.7455639999999999</v>
      </c>
      <c r="F6" s="10">
        <f t="shared" ref="F6:F69" si="7">(B6*E6)/200</f>
        <v>0.77573986000000006</v>
      </c>
      <c r="H6">
        <v>29.213200000000001</v>
      </c>
      <c r="I6">
        <v>26</v>
      </c>
      <c r="J6">
        <v>540</v>
      </c>
      <c r="K6">
        <v>4</v>
      </c>
      <c r="L6" s="6">
        <v>12.468513</v>
      </c>
      <c r="M6" s="6">
        <f t="shared" si="3"/>
        <v>1.62090669</v>
      </c>
      <c r="O6">
        <v>30.384799999999998</v>
      </c>
      <c r="P6">
        <v>7</v>
      </c>
      <c r="Q6">
        <v>360</v>
      </c>
      <c r="R6">
        <v>2</v>
      </c>
      <c r="S6" s="1">
        <v>3.943657</v>
      </c>
      <c r="T6" s="6">
        <f t="shared" si="4"/>
        <v>0.13802799499999999</v>
      </c>
      <c r="V6">
        <v>28.790400000000002</v>
      </c>
      <c r="W6">
        <v>3</v>
      </c>
      <c r="X6">
        <v>90</v>
      </c>
      <c r="Y6">
        <v>4</v>
      </c>
      <c r="Z6" s="1">
        <v>4.523746</v>
      </c>
      <c r="AA6" s="6">
        <f t="shared" si="5"/>
        <v>6.7856190000000011E-2</v>
      </c>
      <c r="AD6">
        <v>48.870100000000001</v>
      </c>
      <c r="AE6">
        <v>200</v>
      </c>
      <c r="AF6">
        <v>1260</v>
      </c>
      <c r="AG6">
        <v>3</v>
      </c>
      <c r="AH6" s="1">
        <v>6.7361449999999996</v>
      </c>
      <c r="AI6" s="6">
        <f t="shared" si="6"/>
        <v>6.7361449999999987</v>
      </c>
      <c r="AK6">
        <v>42.627400000000002</v>
      </c>
      <c r="AL6">
        <v>152</v>
      </c>
      <c r="AM6">
        <v>1260</v>
      </c>
      <c r="AN6">
        <v>5</v>
      </c>
      <c r="AO6" s="1">
        <v>8.8362920000000003</v>
      </c>
      <c r="AP6" s="6">
        <f t="shared" si="0"/>
        <v>6.71558192</v>
      </c>
      <c r="AR6">
        <v>42.627400000000002</v>
      </c>
      <c r="AS6">
        <v>24</v>
      </c>
      <c r="AT6">
        <v>720</v>
      </c>
      <c r="AU6">
        <v>5</v>
      </c>
      <c r="AV6" s="1">
        <v>4.0917560000000002</v>
      </c>
      <c r="AW6" s="6">
        <f t="shared" si="1"/>
        <v>0.49101072000000001</v>
      </c>
      <c r="AY6">
        <v>37.205800000000004</v>
      </c>
      <c r="AZ6">
        <v>15</v>
      </c>
      <c r="BA6">
        <v>270</v>
      </c>
      <c r="BB6">
        <v>4</v>
      </c>
      <c r="BC6">
        <v>4.3174650000000003</v>
      </c>
      <c r="BD6" s="6">
        <f t="shared" si="2"/>
        <v>0.32380987500000002</v>
      </c>
    </row>
    <row r="7" spans="1:56" x14ac:dyDescent="0.2">
      <c r="A7">
        <v>29.798999999999999</v>
      </c>
      <c r="B7">
        <v>19</v>
      </c>
      <c r="C7">
        <v>315</v>
      </c>
      <c r="D7">
        <v>5</v>
      </c>
      <c r="E7" s="6">
        <v>4.9824539999999997</v>
      </c>
      <c r="F7" s="10">
        <f t="shared" si="7"/>
        <v>0.47333312999999999</v>
      </c>
      <c r="H7">
        <v>31.949400000000001</v>
      </c>
      <c r="I7">
        <v>66</v>
      </c>
      <c r="J7">
        <v>900</v>
      </c>
      <c r="K7">
        <v>5</v>
      </c>
      <c r="L7" s="6">
        <v>9.1257640000000002</v>
      </c>
      <c r="M7" s="6">
        <f t="shared" si="3"/>
        <v>3.0115021200000003</v>
      </c>
      <c r="O7">
        <v>32.727899999999998</v>
      </c>
      <c r="P7">
        <v>23</v>
      </c>
      <c r="Q7">
        <v>270</v>
      </c>
      <c r="R7">
        <v>3</v>
      </c>
      <c r="S7" s="1">
        <v>3.5671300000000001</v>
      </c>
      <c r="T7" s="6">
        <f t="shared" si="4"/>
        <v>0.41021995000000006</v>
      </c>
      <c r="V7">
        <v>27.7897</v>
      </c>
      <c r="W7">
        <v>7</v>
      </c>
      <c r="X7">
        <v>90</v>
      </c>
      <c r="Y7">
        <v>4</v>
      </c>
      <c r="Z7" s="1">
        <v>4.8315720000000004</v>
      </c>
      <c r="AA7" s="6">
        <f t="shared" si="5"/>
        <v>0.16910502000000002</v>
      </c>
      <c r="AD7">
        <v>44.870100000000001</v>
      </c>
      <c r="AE7">
        <v>181</v>
      </c>
      <c r="AF7">
        <v>1350</v>
      </c>
      <c r="AG7">
        <v>4</v>
      </c>
      <c r="AH7" s="1">
        <v>8.1945379999999997</v>
      </c>
      <c r="AI7" s="6">
        <f t="shared" si="6"/>
        <v>7.4160568900000001</v>
      </c>
      <c r="AK7">
        <v>40.627400000000002</v>
      </c>
      <c r="AL7">
        <v>172</v>
      </c>
      <c r="AM7">
        <v>990</v>
      </c>
      <c r="AN7">
        <v>6</v>
      </c>
      <c r="AO7" s="1">
        <v>43.921534999999999</v>
      </c>
      <c r="AP7" s="6">
        <f t="shared" si="0"/>
        <v>37.772520099999994</v>
      </c>
      <c r="AR7">
        <v>41.798999999999999</v>
      </c>
      <c r="AS7">
        <v>13</v>
      </c>
      <c r="AT7">
        <v>900</v>
      </c>
      <c r="AU7">
        <v>5</v>
      </c>
      <c r="AV7" s="1">
        <v>3.6286130000000001</v>
      </c>
      <c r="AW7" s="6">
        <f t="shared" si="1"/>
        <v>0.23585984500000001</v>
      </c>
      <c r="AY7">
        <v>37.334499999999998</v>
      </c>
      <c r="AZ7">
        <v>4</v>
      </c>
      <c r="BA7" s="8">
        <v>270</v>
      </c>
      <c r="BB7" s="8">
        <v>5</v>
      </c>
      <c r="BC7" s="8">
        <v>4.3185640000000003</v>
      </c>
      <c r="BD7" s="6">
        <f t="shared" si="2"/>
        <v>8.6371280000000009E-2</v>
      </c>
    </row>
    <row r="8" spans="1:56" x14ac:dyDescent="0.2">
      <c r="A8">
        <v>32.384799999999998</v>
      </c>
      <c r="B8">
        <v>45</v>
      </c>
      <c r="C8">
        <v>630</v>
      </c>
      <c r="D8">
        <v>4</v>
      </c>
      <c r="E8" s="6">
        <v>6.8455570000000003</v>
      </c>
      <c r="F8" s="10">
        <f t="shared" si="7"/>
        <v>1.5402503250000001</v>
      </c>
      <c r="H8">
        <v>29.213200000000001</v>
      </c>
      <c r="I8">
        <v>90</v>
      </c>
      <c r="J8">
        <v>540</v>
      </c>
      <c r="K8">
        <v>5</v>
      </c>
      <c r="L8" s="6">
        <v>16.845845000000001</v>
      </c>
      <c r="M8" s="6">
        <f t="shared" si="3"/>
        <v>7.5806302500000005</v>
      </c>
      <c r="O8">
        <v>33.899500000000003</v>
      </c>
      <c r="P8">
        <v>5</v>
      </c>
      <c r="Q8">
        <v>495</v>
      </c>
      <c r="R8">
        <v>2</v>
      </c>
      <c r="S8" s="1">
        <v>3.5614490000000001</v>
      </c>
      <c r="T8" s="6">
        <f t="shared" si="4"/>
        <v>8.903622500000001E-2</v>
      </c>
      <c r="V8">
        <v>27.560199999999998</v>
      </c>
      <c r="W8">
        <v>23</v>
      </c>
      <c r="X8">
        <v>45</v>
      </c>
      <c r="Y8">
        <v>5</v>
      </c>
      <c r="Z8" s="1">
        <v>4.1963480000000004</v>
      </c>
      <c r="AA8" s="6">
        <f t="shared" si="5"/>
        <v>0.48258002000000005</v>
      </c>
      <c r="AD8">
        <v>50.769599999999997</v>
      </c>
      <c r="AE8">
        <v>120</v>
      </c>
      <c r="AF8">
        <v>1440</v>
      </c>
      <c r="AG8">
        <v>2</v>
      </c>
      <c r="AH8" s="1">
        <v>7.1634580000000003</v>
      </c>
      <c r="AI8" s="6">
        <f t="shared" si="6"/>
        <v>4.2980748000000002</v>
      </c>
      <c r="AK8">
        <v>41.798999999999999</v>
      </c>
      <c r="AL8">
        <v>91</v>
      </c>
      <c r="AM8">
        <v>855</v>
      </c>
      <c r="AN8">
        <v>5</v>
      </c>
      <c r="AO8" s="1">
        <v>17.830551</v>
      </c>
      <c r="AP8" s="6">
        <f t="shared" si="0"/>
        <v>8.1129007049999995</v>
      </c>
      <c r="AR8">
        <v>38.970599999999997</v>
      </c>
      <c r="AS8">
        <v>47</v>
      </c>
      <c r="AT8">
        <v>810</v>
      </c>
      <c r="AU8">
        <v>5</v>
      </c>
      <c r="AV8" s="1">
        <v>3.1082649999999998</v>
      </c>
      <c r="AW8" s="6">
        <f t="shared" si="1"/>
        <v>0.73044227499999992</v>
      </c>
      <c r="AY8">
        <v>37.271599999999999</v>
      </c>
      <c r="AZ8">
        <v>7</v>
      </c>
      <c r="BA8" s="8">
        <v>270</v>
      </c>
      <c r="BB8" s="8">
        <v>6</v>
      </c>
      <c r="BC8" s="8">
        <v>5.4685119999999996</v>
      </c>
      <c r="BD8" s="6">
        <f t="shared" si="2"/>
        <v>0.19139792</v>
      </c>
    </row>
    <row r="9" spans="1:56" x14ac:dyDescent="0.2">
      <c r="A9">
        <v>29.798999999999999</v>
      </c>
      <c r="B9">
        <v>100</v>
      </c>
      <c r="C9">
        <v>585</v>
      </c>
      <c r="D9">
        <v>5</v>
      </c>
      <c r="E9" s="6">
        <v>5.2136579999999997</v>
      </c>
      <c r="F9" s="10">
        <f t="shared" si="7"/>
        <v>2.6068289999999994</v>
      </c>
      <c r="H9">
        <v>31.4558</v>
      </c>
      <c r="I9">
        <v>79</v>
      </c>
      <c r="J9">
        <v>450</v>
      </c>
      <c r="K9">
        <v>3</v>
      </c>
      <c r="L9" s="6">
        <v>6.5451119999999996</v>
      </c>
      <c r="M9" s="6">
        <f t="shared" si="3"/>
        <v>2.58531924</v>
      </c>
      <c r="O9">
        <v>32.727899999999998</v>
      </c>
      <c r="P9">
        <v>23</v>
      </c>
      <c r="Q9">
        <v>270</v>
      </c>
      <c r="R9">
        <v>3</v>
      </c>
      <c r="S9" s="1">
        <v>3.4936150000000001</v>
      </c>
      <c r="T9" s="6">
        <f t="shared" si="4"/>
        <v>0.40176572499999996</v>
      </c>
      <c r="V9">
        <v>27.560199999999998</v>
      </c>
      <c r="W9">
        <v>6</v>
      </c>
      <c r="X9">
        <v>45</v>
      </c>
      <c r="Y9">
        <v>5</v>
      </c>
      <c r="Z9" s="1">
        <v>4.6315780000000002</v>
      </c>
      <c r="AA9" s="6">
        <f t="shared" si="5"/>
        <v>0.13894734</v>
      </c>
      <c r="AD9">
        <v>45.941099999999999</v>
      </c>
      <c r="AE9">
        <v>200</v>
      </c>
      <c r="AF9">
        <v>1575</v>
      </c>
      <c r="AG9">
        <v>5</v>
      </c>
      <c r="AH9" s="1">
        <v>6.8461230000000004</v>
      </c>
      <c r="AI9" s="6">
        <f t="shared" si="6"/>
        <v>6.8461230000000004</v>
      </c>
      <c r="AK9">
        <v>39.798999999999999</v>
      </c>
      <c r="AL9">
        <v>101</v>
      </c>
      <c r="AM9">
        <v>990</v>
      </c>
      <c r="AN9">
        <v>6</v>
      </c>
      <c r="AO9" s="1">
        <v>30.571909000000002</v>
      </c>
      <c r="AP9" s="6">
        <f t="shared" si="0"/>
        <v>15.438814045000001</v>
      </c>
      <c r="AR9">
        <v>39.798999999999999</v>
      </c>
      <c r="AS9">
        <v>51</v>
      </c>
      <c r="AT9">
        <v>630</v>
      </c>
      <c r="AU9">
        <v>6</v>
      </c>
      <c r="AV9" s="1">
        <v>3.6731289999999999</v>
      </c>
      <c r="AW9" s="6">
        <f t="shared" si="1"/>
        <v>0.93664789500000001</v>
      </c>
      <c r="AY9">
        <v>37.145800000000001</v>
      </c>
      <c r="AZ9">
        <v>19</v>
      </c>
      <c r="BA9" s="8">
        <v>270</v>
      </c>
      <c r="BB9" s="8">
        <v>6</v>
      </c>
      <c r="BC9" s="8">
        <v>4.5468209999999996</v>
      </c>
      <c r="BD9" s="6">
        <f t="shared" si="2"/>
        <v>0.43194799499999997</v>
      </c>
    </row>
    <row r="10" spans="1:56" x14ac:dyDescent="0.2">
      <c r="A10">
        <v>30.870100000000001</v>
      </c>
      <c r="B10">
        <v>172</v>
      </c>
      <c r="C10">
        <v>450</v>
      </c>
      <c r="D10">
        <v>5</v>
      </c>
      <c r="E10" s="6">
        <v>5.6475520000000001</v>
      </c>
      <c r="F10" s="10">
        <f t="shared" si="7"/>
        <v>4.8568947200000006</v>
      </c>
      <c r="H10">
        <v>31.4435</v>
      </c>
      <c r="I10">
        <v>84</v>
      </c>
      <c r="J10">
        <v>450</v>
      </c>
      <c r="K10">
        <v>4</v>
      </c>
      <c r="L10" s="6">
        <v>7.8642649999999996</v>
      </c>
      <c r="M10" s="6">
        <f t="shared" si="3"/>
        <v>3.3029913</v>
      </c>
      <c r="O10">
        <v>30.384799999999998</v>
      </c>
      <c r="P10">
        <v>17</v>
      </c>
      <c r="Q10">
        <v>450</v>
      </c>
      <c r="R10">
        <v>3</v>
      </c>
      <c r="S10" s="1">
        <v>3.7832539999999999</v>
      </c>
      <c r="T10" s="6">
        <f t="shared" si="4"/>
        <v>0.32157659000000005</v>
      </c>
      <c r="V10">
        <v>27.560199999999998</v>
      </c>
      <c r="W10">
        <v>30</v>
      </c>
      <c r="X10">
        <v>45</v>
      </c>
      <c r="Y10">
        <v>5</v>
      </c>
      <c r="Z10" s="1">
        <v>4.6297509999999997</v>
      </c>
      <c r="AA10" s="6">
        <f t="shared" si="5"/>
        <v>0.69446264999999996</v>
      </c>
      <c r="AD10">
        <v>43.455800000000004</v>
      </c>
      <c r="AE10">
        <v>125</v>
      </c>
      <c r="AF10">
        <v>1530</v>
      </c>
      <c r="AG10">
        <v>4</v>
      </c>
      <c r="AH10" s="1">
        <v>8.1946569999999994</v>
      </c>
      <c r="AI10" s="6">
        <f t="shared" si="6"/>
        <v>5.1216606249999996</v>
      </c>
      <c r="AK10">
        <v>39.798999999999999</v>
      </c>
      <c r="AL10">
        <v>64</v>
      </c>
      <c r="AM10">
        <v>855</v>
      </c>
      <c r="AN10">
        <v>5</v>
      </c>
      <c r="AO10" s="1">
        <v>27.836399</v>
      </c>
      <c r="AP10" s="6">
        <f t="shared" si="0"/>
        <v>8.9076476800000002</v>
      </c>
      <c r="AR10">
        <v>46.727899999999998</v>
      </c>
      <c r="AS10">
        <v>31</v>
      </c>
      <c r="AT10">
        <v>630</v>
      </c>
      <c r="AU10">
        <v>7</v>
      </c>
      <c r="AV10" s="1">
        <v>3.6745209999999999</v>
      </c>
      <c r="AW10" s="6">
        <f t="shared" si="1"/>
        <v>0.56955075499999996</v>
      </c>
      <c r="AY10">
        <v>37.782699999999998</v>
      </c>
      <c r="AZ10">
        <v>3</v>
      </c>
      <c r="BA10" s="8">
        <v>270</v>
      </c>
      <c r="BB10" s="8">
        <v>5</v>
      </c>
      <c r="BC10" s="8">
        <v>4.7648210000000004</v>
      </c>
      <c r="BD10" s="6">
        <f t="shared" si="2"/>
        <v>7.1472315000000008E-2</v>
      </c>
    </row>
    <row r="11" spans="1:56" x14ac:dyDescent="0.2">
      <c r="A11">
        <v>32.970599999999997</v>
      </c>
      <c r="B11">
        <v>80</v>
      </c>
      <c r="C11">
        <v>315</v>
      </c>
      <c r="D11">
        <v>3</v>
      </c>
      <c r="E11" s="6">
        <v>5.7121550000000001</v>
      </c>
      <c r="F11" s="10">
        <f t="shared" si="7"/>
        <v>2.2848619999999999</v>
      </c>
      <c r="H11">
        <v>29.798999999999999</v>
      </c>
      <c r="I11">
        <v>166</v>
      </c>
      <c r="J11">
        <v>765</v>
      </c>
      <c r="K11">
        <v>5</v>
      </c>
      <c r="L11" s="6">
        <v>19.455611999999999</v>
      </c>
      <c r="M11" s="6">
        <f t="shared" si="3"/>
        <v>16.148157959999999</v>
      </c>
      <c r="O11">
        <v>33.313699999999997</v>
      </c>
      <c r="P11">
        <v>24</v>
      </c>
      <c r="Q11">
        <v>540</v>
      </c>
      <c r="R11">
        <v>3</v>
      </c>
      <c r="S11" s="1">
        <v>3.436572</v>
      </c>
      <c r="T11" s="6">
        <f t="shared" si="4"/>
        <v>0.41238863999999997</v>
      </c>
      <c r="V11">
        <v>27.7897</v>
      </c>
      <c r="W11">
        <v>13</v>
      </c>
      <c r="X11">
        <v>90</v>
      </c>
      <c r="Y11">
        <v>4</v>
      </c>
      <c r="Z11" s="1">
        <v>5.0394569999999996</v>
      </c>
      <c r="AA11" s="6">
        <f t="shared" si="5"/>
        <v>0.32756470500000001</v>
      </c>
      <c r="AD11">
        <v>45.455800000000004</v>
      </c>
      <c r="AE11">
        <v>200</v>
      </c>
      <c r="AF11">
        <v>945</v>
      </c>
      <c r="AG11">
        <v>4</v>
      </c>
      <c r="AH11" s="1">
        <v>7.4682130000000004</v>
      </c>
      <c r="AI11" s="6">
        <f t="shared" si="6"/>
        <v>7.4682130000000004</v>
      </c>
      <c r="AK11">
        <v>40.384799999999998</v>
      </c>
      <c r="AL11">
        <v>74</v>
      </c>
      <c r="AM11">
        <v>990</v>
      </c>
      <c r="AN11">
        <v>5</v>
      </c>
      <c r="AO11" s="1">
        <v>37.232177</v>
      </c>
      <c r="AP11" s="6">
        <f t="shared" si="0"/>
        <v>13.77590549</v>
      </c>
      <c r="AR11">
        <v>41.798999999999999</v>
      </c>
      <c r="AS11">
        <v>58</v>
      </c>
      <c r="AT11">
        <v>810</v>
      </c>
      <c r="AU11">
        <v>5</v>
      </c>
      <c r="AV11" s="1">
        <v>3.097823</v>
      </c>
      <c r="AW11" s="6">
        <f t="shared" si="1"/>
        <v>0.89836866999999998</v>
      </c>
      <c r="AY11">
        <v>37.205800000000004</v>
      </c>
      <c r="AZ11">
        <v>4</v>
      </c>
      <c r="BA11" s="8">
        <v>270</v>
      </c>
      <c r="BB11" s="8">
        <v>4</v>
      </c>
      <c r="BC11" s="8">
        <v>4.2615379999999998</v>
      </c>
      <c r="BD11" s="6">
        <f t="shared" si="2"/>
        <v>8.5230760000000003E-2</v>
      </c>
    </row>
    <row r="12" spans="1:56" x14ac:dyDescent="0.2">
      <c r="A12">
        <v>29.798999999999999</v>
      </c>
      <c r="B12">
        <v>43</v>
      </c>
      <c r="C12">
        <v>675</v>
      </c>
      <c r="D12">
        <v>4</v>
      </c>
      <c r="E12" s="6">
        <v>6.1225440000000004</v>
      </c>
      <c r="F12" s="10">
        <f t="shared" si="7"/>
        <v>1.3163469600000002</v>
      </c>
      <c r="H12">
        <v>32.455800000000004</v>
      </c>
      <c r="I12">
        <v>95</v>
      </c>
      <c r="J12">
        <v>1125</v>
      </c>
      <c r="K12">
        <v>2</v>
      </c>
      <c r="L12" s="6">
        <v>8.1489630000000002</v>
      </c>
      <c r="M12" s="6">
        <f t="shared" si="3"/>
        <v>3.8707574249999999</v>
      </c>
      <c r="O12">
        <v>32.727899999999998</v>
      </c>
      <c r="P12">
        <v>33</v>
      </c>
      <c r="Q12">
        <v>360</v>
      </c>
      <c r="R12">
        <v>3</v>
      </c>
      <c r="S12" s="1">
        <v>3.1834959999999999</v>
      </c>
      <c r="T12" s="6">
        <f t="shared" si="4"/>
        <v>0.52527683999999997</v>
      </c>
      <c r="V12">
        <v>28.237200000000001</v>
      </c>
      <c r="W12">
        <v>3</v>
      </c>
      <c r="X12">
        <v>90</v>
      </c>
      <c r="Y12">
        <v>4</v>
      </c>
      <c r="Z12" s="1">
        <v>4.618347</v>
      </c>
      <c r="AA12" s="6">
        <f t="shared" si="5"/>
        <v>6.9275205000000006E-2</v>
      </c>
      <c r="AD12">
        <v>40.384799999999998</v>
      </c>
      <c r="AE12">
        <v>100</v>
      </c>
      <c r="AF12">
        <v>1080</v>
      </c>
      <c r="AG12">
        <v>6</v>
      </c>
      <c r="AH12" s="1">
        <v>7.1864229999999996</v>
      </c>
      <c r="AI12" s="6">
        <f t="shared" si="6"/>
        <v>3.5932114999999998</v>
      </c>
      <c r="AK12">
        <v>41.798999999999999</v>
      </c>
      <c r="AL12">
        <v>179</v>
      </c>
      <c r="AM12">
        <v>1215</v>
      </c>
      <c r="AN12">
        <v>6</v>
      </c>
      <c r="AO12" s="4">
        <v>19.595569999999999</v>
      </c>
      <c r="AP12" s="6">
        <f t="shared" si="0"/>
        <v>17.538035149999999</v>
      </c>
      <c r="AQ12" s="16"/>
      <c r="AR12">
        <v>40.970599999999997</v>
      </c>
      <c r="AS12">
        <v>38</v>
      </c>
      <c r="AT12">
        <v>630</v>
      </c>
      <c r="AU12">
        <v>5</v>
      </c>
      <c r="AV12" s="1">
        <v>3.3726400000000001</v>
      </c>
      <c r="AW12" s="6">
        <f t="shared" si="1"/>
        <v>0.64080160000000008</v>
      </c>
      <c r="AY12">
        <v>37.205800000000004</v>
      </c>
      <c r="AZ12">
        <v>6</v>
      </c>
      <c r="BA12" s="8">
        <v>270</v>
      </c>
      <c r="BB12" s="8">
        <v>5</v>
      </c>
      <c r="BC12" s="8">
        <v>5.9731519999999998</v>
      </c>
      <c r="BD12" s="6">
        <f t="shared" si="2"/>
        <v>0.17919456</v>
      </c>
    </row>
    <row r="13" spans="1:56" x14ac:dyDescent="0.2">
      <c r="A13">
        <v>30.384799999999998</v>
      </c>
      <c r="B13">
        <v>37</v>
      </c>
      <c r="C13">
        <v>585</v>
      </c>
      <c r="D13">
        <v>5</v>
      </c>
      <c r="E13" s="6">
        <v>4.9812250000000002</v>
      </c>
      <c r="F13" s="10">
        <f t="shared" si="7"/>
        <v>0.92152662500000004</v>
      </c>
      <c r="H13">
        <v>30.970600000000001</v>
      </c>
      <c r="I13">
        <v>101</v>
      </c>
      <c r="J13">
        <v>585</v>
      </c>
      <c r="K13">
        <v>4</v>
      </c>
      <c r="L13" s="6">
        <v>13.954235000000001</v>
      </c>
      <c r="M13" s="6">
        <f t="shared" si="3"/>
        <v>7.0468886749999999</v>
      </c>
      <c r="O13">
        <v>32.727899999999998</v>
      </c>
      <c r="P13">
        <v>15</v>
      </c>
      <c r="Q13">
        <v>585</v>
      </c>
      <c r="R13">
        <v>2</v>
      </c>
      <c r="S13" s="1">
        <v>2.9642339999999998</v>
      </c>
      <c r="T13" s="6">
        <f t="shared" si="4"/>
        <v>0.22231755</v>
      </c>
      <c r="V13">
        <v>27.560199999999998</v>
      </c>
      <c r="W13">
        <v>10</v>
      </c>
      <c r="X13">
        <v>45</v>
      </c>
      <c r="Y13">
        <v>5</v>
      </c>
      <c r="Z13" s="1">
        <v>4.3595420000000003</v>
      </c>
      <c r="AA13" s="6">
        <f t="shared" si="5"/>
        <v>0.21797710000000003</v>
      </c>
      <c r="AD13">
        <v>45.213200000000001</v>
      </c>
      <c r="AE13">
        <v>62</v>
      </c>
      <c r="AF13">
        <v>1215</v>
      </c>
      <c r="AG13">
        <v>4</v>
      </c>
      <c r="AH13" s="1">
        <v>7.3495119999999998</v>
      </c>
      <c r="AI13" s="6">
        <f t="shared" si="6"/>
        <v>2.2783487199999999</v>
      </c>
      <c r="AJ13" s="18"/>
      <c r="AK13" s="1">
        <v>39.798999999999999</v>
      </c>
      <c r="AL13" s="3">
        <v>116</v>
      </c>
      <c r="AM13" s="3">
        <v>1035</v>
      </c>
      <c r="AN13" s="3">
        <v>4</v>
      </c>
      <c r="AO13">
        <v>25.676931</v>
      </c>
      <c r="AP13" s="6">
        <f t="shared" si="0"/>
        <v>14.892619979999999</v>
      </c>
      <c r="AQ13" s="13"/>
      <c r="AR13">
        <v>39.798999999999999</v>
      </c>
      <c r="AS13">
        <v>39</v>
      </c>
      <c r="AT13">
        <v>855</v>
      </c>
      <c r="AU13">
        <v>6</v>
      </c>
      <c r="AV13" s="1">
        <v>3.7820909999999999</v>
      </c>
      <c r="AW13" s="6">
        <f t="shared" si="1"/>
        <v>0.73750774499999994</v>
      </c>
      <c r="AY13">
        <v>37.1327</v>
      </c>
      <c r="AZ13">
        <v>8</v>
      </c>
      <c r="BA13" s="8">
        <v>270</v>
      </c>
      <c r="BB13" s="8">
        <v>5</v>
      </c>
      <c r="BC13" s="8">
        <v>4.218642</v>
      </c>
      <c r="BD13" s="6">
        <f t="shared" si="2"/>
        <v>0.16874568000000001</v>
      </c>
    </row>
    <row r="14" spans="1:56" x14ac:dyDescent="0.2">
      <c r="A14">
        <v>29.213200000000001</v>
      </c>
      <c r="B14">
        <v>80</v>
      </c>
      <c r="C14">
        <v>495</v>
      </c>
      <c r="D14">
        <v>5</v>
      </c>
      <c r="E14" s="6">
        <v>5.6452580000000001</v>
      </c>
      <c r="F14" s="10">
        <f t="shared" si="7"/>
        <v>2.2581031999999999</v>
      </c>
      <c r="H14">
        <v>29.798999999999999</v>
      </c>
      <c r="I14">
        <v>82</v>
      </c>
      <c r="J14">
        <v>450</v>
      </c>
      <c r="K14">
        <v>5</v>
      </c>
      <c r="L14" s="6">
        <v>19.541554000000001</v>
      </c>
      <c r="M14" s="6">
        <f t="shared" si="3"/>
        <v>8.0120371400000003</v>
      </c>
      <c r="O14">
        <v>33.899500000000003</v>
      </c>
      <c r="P14">
        <v>14</v>
      </c>
      <c r="Q14">
        <v>495</v>
      </c>
      <c r="R14">
        <v>2</v>
      </c>
      <c r="S14" s="1">
        <v>3.1574249999999999</v>
      </c>
      <c r="T14" s="6">
        <f t="shared" si="4"/>
        <v>0.22101974999999999</v>
      </c>
      <c r="V14">
        <v>28.398</v>
      </c>
      <c r="W14">
        <v>18</v>
      </c>
      <c r="X14">
        <v>90</v>
      </c>
      <c r="Y14">
        <v>3</v>
      </c>
      <c r="Z14" s="1">
        <v>4.1987230000000002</v>
      </c>
      <c r="AA14" s="6">
        <f t="shared" si="5"/>
        <v>0.37788507000000005</v>
      </c>
      <c r="AD14">
        <v>42.870100000000001</v>
      </c>
      <c r="AE14">
        <v>200</v>
      </c>
      <c r="AF14">
        <v>990</v>
      </c>
      <c r="AG14">
        <v>5</v>
      </c>
      <c r="AH14" s="1">
        <v>6.7165419999999996</v>
      </c>
      <c r="AI14" s="6">
        <f t="shared" si="6"/>
        <v>6.7165419999999996</v>
      </c>
      <c r="AK14">
        <v>39.798999999999999</v>
      </c>
      <c r="AL14" s="3">
        <v>174</v>
      </c>
      <c r="AM14" s="3">
        <v>945</v>
      </c>
      <c r="AN14" s="3">
        <v>6</v>
      </c>
      <c r="AO14" s="1">
        <v>41.757832000000001</v>
      </c>
      <c r="AP14" s="6">
        <f t="shared" si="0"/>
        <v>36.329313839999998</v>
      </c>
      <c r="AR14">
        <v>42.970599999999997</v>
      </c>
      <c r="AS14">
        <v>60</v>
      </c>
      <c r="AT14">
        <v>720</v>
      </c>
      <c r="AU14">
        <v>5</v>
      </c>
      <c r="AV14" s="1">
        <v>3.428906</v>
      </c>
      <c r="AW14" s="6">
        <f t="shared" si="1"/>
        <v>1.0286718000000001</v>
      </c>
      <c r="AY14">
        <v>37.344700000000003</v>
      </c>
      <c r="AZ14">
        <v>3</v>
      </c>
      <c r="BA14" s="8">
        <v>270</v>
      </c>
      <c r="BB14" s="8">
        <v>4</v>
      </c>
      <c r="BC14" s="8">
        <v>4.1978359999999997</v>
      </c>
      <c r="BD14" s="6">
        <f t="shared" si="2"/>
        <v>6.2967540000000002E-2</v>
      </c>
    </row>
    <row r="15" spans="1:56" x14ac:dyDescent="0.2">
      <c r="A15">
        <v>34.384799999999998</v>
      </c>
      <c r="B15">
        <v>111</v>
      </c>
      <c r="C15">
        <v>630</v>
      </c>
      <c r="D15">
        <v>6</v>
      </c>
      <c r="E15" s="6">
        <v>5.4785519999999996</v>
      </c>
      <c r="F15" s="10">
        <f t="shared" si="7"/>
        <v>3.0405963599999994</v>
      </c>
      <c r="H15">
        <v>29.213200000000001</v>
      </c>
      <c r="I15">
        <v>123</v>
      </c>
      <c r="J15">
        <v>540</v>
      </c>
      <c r="K15">
        <v>5</v>
      </c>
      <c r="L15" s="6">
        <v>18.542567999999999</v>
      </c>
      <c r="M15" s="6">
        <f t="shared" si="3"/>
        <v>11.403679319999998</v>
      </c>
      <c r="O15">
        <v>32.727899999999998</v>
      </c>
      <c r="P15">
        <v>43</v>
      </c>
      <c r="Q15">
        <v>270</v>
      </c>
      <c r="R15">
        <v>3</v>
      </c>
      <c r="S15" s="1">
        <v>3.0057149999999999</v>
      </c>
      <c r="T15" s="6">
        <f t="shared" si="4"/>
        <v>0.64622872499999995</v>
      </c>
      <c r="V15">
        <v>27.7897</v>
      </c>
      <c r="W15">
        <v>23</v>
      </c>
      <c r="X15">
        <v>135</v>
      </c>
      <c r="Y15">
        <v>4</v>
      </c>
      <c r="Z15" s="1">
        <v>3.9846750000000002</v>
      </c>
      <c r="AA15" s="6">
        <f t="shared" si="5"/>
        <v>0.45823762499999998</v>
      </c>
      <c r="AD15">
        <v>48.284300000000002</v>
      </c>
      <c r="AE15">
        <v>82</v>
      </c>
      <c r="AF15">
        <v>1845</v>
      </c>
      <c r="AG15">
        <v>3</v>
      </c>
      <c r="AH15" s="1">
        <v>6.9452129999999999</v>
      </c>
      <c r="AI15" s="6">
        <f t="shared" si="6"/>
        <v>2.8475373300000002</v>
      </c>
      <c r="AK15">
        <v>41.213200000000001</v>
      </c>
      <c r="AL15" s="3">
        <v>181</v>
      </c>
      <c r="AM15" s="3">
        <v>765</v>
      </c>
      <c r="AN15" s="3">
        <v>3</v>
      </c>
      <c r="AO15" s="1">
        <v>22.589959</v>
      </c>
      <c r="AP15" s="6">
        <f t="shared" si="0"/>
        <v>20.443912895</v>
      </c>
      <c r="AR15">
        <v>42.384799999999998</v>
      </c>
      <c r="AS15">
        <v>28</v>
      </c>
      <c r="AT15">
        <v>810</v>
      </c>
      <c r="AU15">
        <v>6</v>
      </c>
      <c r="AV15" s="1">
        <v>3.815623</v>
      </c>
      <c r="AW15" s="6">
        <f t="shared" si="1"/>
        <v>0.53418722000000007</v>
      </c>
      <c r="AY15">
        <v>37.1327</v>
      </c>
      <c r="AZ15">
        <v>4</v>
      </c>
      <c r="BA15" s="8">
        <v>270</v>
      </c>
      <c r="BB15" s="8">
        <v>6</v>
      </c>
      <c r="BC15" s="8">
        <v>4.4682130000000004</v>
      </c>
      <c r="BD15" s="6">
        <f t="shared" si="2"/>
        <v>8.9364260000000015E-2</v>
      </c>
    </row>
    <row r="16" spans="1:56" x14ac:dyDescent="0.2">
      <c r="A16">
        <v>30.384799999999998</v>
      </c>
      <c r="B16">
        <v>180</v>
      </c>
      <c r="C16">
        <v>315</v>
      </c>
      <c r="D16">
        <v>4</v>
      </c>
      <c r="E16" s="6">
        <v>6.158455</v>
      </c>
      <c r="F16" s="10">
        <f t="shared" si="7"/>
        <v>5.5426095000000002</v>
      </c>
      <c r="H16">
        <v>29.0351</v>
      </c>
      <c r="I16">
        <v>15</v>
      </c>
      <c r="J16">
        <v>540</v>
      </c>
      <c r="K16">
        <v>5</v>
      </c>
      <c r="L16" s="6">
        <v>29.185563999999999</v>
      </c>
      <c r="M16" s="6">
        <f t="shared" si="3"/>
        <v>2.1889173</v>
      </c>
      <c r="O16">
        <v>32.727899999999998</v>
      </c>
      <c r="P16">
        <v>11</v>
      </c>
      <c r="Q16">
        <v>360</v>
      </c>
      <c r="R16">
        <v>3</v>
      </c>
      <c r="S16" s="1">
        <v>3.1238969999999999</v>
      </c>
      <c r="T16" s="6">
        <f t="shared" si="4"/>
        <v>0.17181433500000001</v>
      </c>
      <c r="V16">
        <v>27.560199999999998</v>
      </c>
      <c r="W16">
        <v>12</v>
      </c>
      <c r="X16">
        <v>45</v>
      </c>
      <c r="Y16">
        <v>5</v>
      </c>
      <c r="Z16" s="1">
        <v>4.6482330000000003</v>
      </c>
      <c r="AA16" s="6">
        <f t="shared" si="5"/>
        <v>0.27889397999999999</v>
      </c>
      <c r="AD16">
        <v>46.870100000000001</v>
      </c>
      <c r="AE16">
        <v>200</v>
      </c>
      <c r="AF16">
        <v>1575</v>
      </c>
      <c r="AG16">
        <v>4</v>
      </c>
      <c r="AH16" s="1">
        <v>7.1684520000000003</v>
      </c>
      <c r="AI16" s="6">
        <f t="shared" si="6"/>
        <v>7.1684519999999994</v>
      </c>
      <c r="AK16">
        <v>40.384799999999998</v>
      </c>
      <c r="AL16" s="3">
        <v>186</v>
      </c>
      <c r="AM16" s="3">
        <v>945</v>
      </c>
      <c r="AN16" s="3">
        <v>5</v>
      </c>
      <c r="AO16" s="1">
        <v>18.261555999999999</v>
      </c>
      <c r="AP16" s="6">
        <f t="shared" si="0"/>
        <v>16.983247079999998</v>
      </c>
      <c r="AR16">
        <v>40.384799999999998</v>
      </c>
      <c r="AS16">
        <v>39</v>
      </c>
      <c r="AT16">
        <v>810</v>
      </c>
      <c r="AU16">
        <v>5</v>
      </c>
      <c r="AV16" s="1">
        <v>3.8499810000000001</v>
      </c>
      <c r="AW16" s="6">
        <f t="shared" si="1"/>
        <v>0.75074629500000001</v>
      </c>
      <c r="AY16">
        <v>37.709600000000002</v>
      </c>
      <c r="AZ16">
        <v>5</v>
      </c>
      <c r="BA16" s="8">
        <v>270</v>
      </c>
      <c r="BB16" s="8">
        <v>6</v>
      </c>
      <c r="BC16" s="8">
        <v>5.0648229999999996</v>
      </c>
      <c r="BD16" s="6">
        <f t="shared" si="2"/>
        <v>0.12662057499999999</v>
      </c>
    </row>
    <row r="17" spans="1:56" x14ac:dyDescent="0.2">
      <c r="A17">
        <v>29.798999999999999</v>
      </c>
      <c r="B17">
        <v>67</v>
      </c>
      <c r="C17">
        <v>585</v>
      </c>
      <c r="D17">
        <v>4</v>
      </c>
      <c r="E17" s="6">
        <v>5.4885570000000001</v>
      </c>
      <c r="F17" s="10">
        <f t="shared" si="7"/>
        <v>1.8386665950000001</v>
      </c>
      <c r="H17">
        <v>29.798999999999999</v>
      </c>
      <c r="I17">
        <v>79</v>
      </c>
      <c r="J17">
        <v>630</v>
      </c>
      <c r="K17">
        <v>5</v>
      </c>
      <c r="L17" s="6">
        <v>15.485521</v>
      </c>
      <c r="M17" s="6">
        <f t="shared" si="3"/>
        <v>6.1167807949999995</v>
      </c>
      <c r="O17">
        <v>30.384799999999998</v>
      </c>
      <c r="P17">
        <v>13</v>
      </c>
      <c r="Q17">
        <v>495</v>
      </c>
      <c r="R17">
        <v>3</v>
      </c>
      <c r="S17" s="1">
        <v>3.8425129999999998</v>
      </c>
      <c r="T17" s="6">
        <f t="shared" si="4"/>
        <v>0.249763345</v>
      </c>
      <c r="V17">
        <v>27.9679</v>
      </c>
      <c r="W17">
        <v>17</v>
      </c>
      <c r="X17">
        <v>90</v>
      </c>
      <c r="Y17">
        <v>4</v>
      </c>
      <c r="Z17" s="1">
        <v>4.5321889999999998</v>
      </c>
      <c r="AA17" s="6">
        <f t="shared" si="5"/>
        <v>0.38523606500000002</v>
      </c>
      <c r="AD17">
        <v>43.698500000000003</v>
      </c>
      <c r="AE17">
        <v>120</v>
      </c>
      <c r="AF17">
        <v>1530</v>
      </c>
      <c r="AG17">
        <v>5</v>
      </c>
      <c r="AH17" s="1">
        <v>6.8462149999999999</v>
      </c>
      <c r="AI17" s="6">
        <f t="shared" si="6"/>
        <v>4.107729</v>
      </c>
      <c r="AK17">
        <v>40.627400000000002</v>
      </c>
      <c r="AL17" s="3">
        <v>82</v>
      </c>
      <c r="AM17" s="3">
        <v>945</v>
      </c>
      <c r="AN17" s="3">
        <v>6</v>
      </c>
      <c r="AO17" s="1">
        <v>24.744371999999998</v>
      </c>
      <c r="AP17" s="6">
        <f t="shared" si="0"/>
        <v>10.14519252</v>
      </c>
      <c r="AR17">
        <v>39.798999999999999</v>
      </c>
      <c r="AS17">
        <v>43</v>
      </c>
      <c r="AT17">
        <v>630</v>
      </c>
      <c r="AU17">
        <v>5</v>
      </c>
      <c r="AV17" s="1">
        <v>3.7628910000000002</v>
      </c>
      <c r="AW17" s="6">
        <f t="shared" si="1"/>
        <v>0.809021565</v>
      </c>
      <c r="AY17">
        <v>37.344700000000003</v>
      </c>
      <c r="AZ17">
        <v>15</v>
      </c>
      <c r="BA17" s="8">
        <v>270</v>
      </c>
      <c r="BB17" s="8">
        <v>6</v>
      </c>
      <c r="BC17" s="8">
        <v>4.6847620000000001</v>
      </c>
      <c r="BD17" s="6">
        <f t="shared" si="2"/>
        <v>0.35135714999999995</v>
      </c>
    </row>
    <row r="18" spans="1:56" x14ac:dyDescent="0.2">
      <c r="A18">
        <v>33.213200000000001</v>
      </c>
      <c r="B18">
        <v>47</v>
      </c>
      <c r="C18">
        <v>630</v>
      </c>
      <c r="D18">
        <v>5</v>
      </c>
      <c r="E18" s="6">
        <v>7.063485</v>
      </c>
      <c r="F18" s="10">
        <f t="shared" si="7"/>
        <v>1.6599189749999999</v>
      </c>
      <c r="H18">
        <v>31.798999999999999</v>
      </c>
      <c r="I18">
        <v>33</v>
      </c>
      <c r="J18">
        <v>900</v>
      </c>
      <c r="K18">
        <v>3</v>
      </c>
      <c r="L18" s="6">
        <v>6.9721149999999996</v>
      </c>
      <c r="M18" s="6">
        <f t="shared" si="3"/>
        <v>1.1503989749999999</v>
      </c>
      <c r="O18">
        <v>33.313699999999997</v>
      </c>
      <c r="P18">
        <v>25</v>
      </c>
      <c r="Q18">
        <v>360</v>
      </c>
      <c r="R18">
        <v>3</v>
      </c>
      <c r="S18" s="1">
        <v>3.641251</v>
      </c>
      <c r="T18" s="6">
        <f t="shared" si="4"/>
        <v>0.45515637499999995</v>
      </c>
      <c r="V18">
        <v>27.7897</v>
      </c>
      <c r="W18">
        <v>18</v>
      </c>
      <c r="X18">
        <v>90</v>
      </c>
      <c r="Y18">
        <v>4</v>
      </c>
      <c r="Z18" s="1">
        <v>4.3978210000000004</v>
      </c>
      <c r="AA18" s="6">
        <f t="shared" si="5"/>
        <v>0.39580389000000005</v>
      </c>
      <c r="AD18">
        <v>55.941099999999999</v>
      </c>
      <c r="AE18">
        <v>140</v>
      </c>
      <c r="AF18">
        <v>2115</v>
      </c>
      <c r="AG18">
        <v>2</v>
      </c>
      <c r="AH18" s="1">
        <v>6.4685119999999996</v>
      </c>
      <c r="AI18" s="6">
        <f t="shared" si="6"/>
        <v>4.5279584000000002</v>
      </c>
      <c r="AK18">
        <v>40.455800000000004</v>
      </c>
      <c r="AL18" s="3">
        <v>102</v>
      </c>
      <c r="AM18" s="3">
        <v>1215</v>
      </c>
      <c r="AN18" s="3">
        <v>4</v>
      </c>
      <c r="AO18" s="1">
        <v>22.275337</v>
      </c>
      <c r="AP18" s="6">
        <f t="shared" si="0"/>
        <v>11.36042187</v>
      </c>
      <c r="AR18">
        <v>41.798999999999999</v>
      </c>
      <c r="AS18">
        <v>37</v>
      </c>
      <c r="AT18">
        <v>945</v>
      </c>
      <c r="AU18">
        <v>7</v>
      </c>
      <c r="AV18" s="1">
        <v>4.018923</v>
      </c>
      <c r="AW18" s="6">
        <f t="shared" si="1"/>
        <v>0.74350075500000001</v>
      </c>
      <c r="AY18">
        <v>37.205800000000004</v>
      </c>
      <c r="AZ18">
        <v>15</v>
      </c>
      <c r="BA18" s="8">
        <v>270</v>
      </c>
      <c r="BB18" s="8">
        <v>6</v>
      </c>
      <c r="BC18" s="8">
        <v>4.6182340000000002</v>
      </c>
      <c r="BD18" s="6">
        <f t="shared" si="2"/>
        <v>0.34636755000000002</v>
      </c>
    </row>
    <row r="19" spans="1:56" x14ac:dyDescent="0.2">
      <c r="A19">
        <v>31.213200000000001</v>
      </c>
      <c r="B19">
        <v>23</v>
      </c>
      <c r="C19">
        <v>540</v>
      </c>
      <c r="D19">
        <v>1</v>
      </c>
      <c r="E19" s="6">
        <v>5.9485400000000004</v>
      </c>
      <c r="F19" s="10">
        <f t="shared" si="7"/>
        <v>0.68408210000000014</v>
      </c>
      <c r="H19">
        <v>29.798999999999999</v>
      </c>
      <c r="I19">
        <v>42</v>
      </c>
      <c r="J19">
        <v>450</v>
      </c>
      <c r="K19">
        <v>5</v>
      </c>
      <c r="L19" s="6">
        <v>19.593146999999998</v>
      </c>
      <c r="M19" s="6">
        <f t="shared" si="3"/>
        <v>4.11456087</v>
      </c>
      <c r="O19">
        <v>33.899500000000003</v>
      </c>
      <c r="P19">
        <v>27</v>
      </c>
      <c r="Q19">
        <v>405</v>
      </c>
      <c r="R19">
        <v>1</v>
      </c>
      <c r="S19" s="1">
        <v>3.194652</v>
      </c>
      <c r="T19" s="6">
        <f t="shared" si="4"/>
        <v>0.43127802000000004</v>
      </c>
      <c r="V19">
        <v>27.560199999999998</v>
      </c>
      <c r="W19">
        <v>13</v>
      </c>
      <c r="X19">
        <v>45</v>
      </c>
      <c r="Y19">
        <v>5</v>
      </c>
      <c r="Z19" s="1">
        <v>4.5139760000000004</v>
      </c>
      <c r="AA19" s="6">
        <f t="shared" si="5"/>
        <v>0.29340844000000005</v>
      </c>
      <c r="AD19">
        <v>49.698500000000003</v>
      </c>
      <c r="AE19">
        <v>200</v>
      </c>
      <c r="AF19">
        <v>990</v>
      </c>
      <c r="AG19">
        <v>3</v>
      </c>
      <c r="AH19" s="1">
        <v>7.4821629999999999</v>
      </c>
      <c r="AI19" s="6">
        <f t="shared" si="6"/>
        <v>7.4821630000000008</v>
      </c>
      <c r="AK19">
        <v>38.970599999999997</v>
      </c>
      <c r="AL19" s="3">
        <v>197</v>
      </c>
      <c r="AM19">
        <v>765</v>
      </c>
      <c r="AN19" s="3">
        <v>5</v>
      </c>
      <c r="AO19" s="1">
        <v>41.616148000000003</v>
      </c>
      <c r="AP19" s="6">
        <f t="shared" si="0"/>
        <v>40.991905780000003</v>
      </c>
      <c r="AR19">
        <v>39.798999999999999</v>
      </c>
      <c r="AS19">
        <v>39</v>
      </c>
      <c r="AT19">
        <v>720</v>
      </c>
      <c r="AU19">
        <v>6</v>
      </c>
      <c r="AV19" s="1">
        <v>3.7820909999999999</v>
      </c>
      <c r="AW19" s="6">
        <f t="shared" si="1"/>
        <v>0.73750774499999994</v>
      </c>
      <c r="AY19">
        <v>37.407600000000002</v>
      </c>
      <c r="AZ19">
        <v>3</v>
      </c>
      <c r="BA19">
        <v>270</v>
      </c>
      <c r="BB19" s="8">
        <v>5</v>
      </c>
      <c r="BC19" s="8">
        <v>4.3482649999999996</v>
      </c>
      <c r="BD19" s="6">
        <f t="shared" si="2"/>
        <v>6.522397499999999E-2</v>
      </c>
    </row>
    <row r="20" spans="1:56" x14ac:dyDescent="0.2">
      <c r="A20">
        <v>32.970599999999997</v>
      </c>
      <c r="B20">
        <v>72</v>
      </c>
      <c r="C20">
        <v>990</v>
      </c>
      <c r="D20">
        <v>2</v>
      </c>
      <c r="E20" s="6">
        <v>6.478612</v>
      </c>
      <c r="F20" s="10">
        <f t="shared" si="7"/>
        <v>2.3323003199999999</v>
      </c>
      <c r="H20">
        <v>32.213200000000001</v>
      </c>
      <c r="I20">
        <v>38</v>
      </c>
      <c r="J20">
        <v>900</v>
      </c>
      <c r="K20">
        <v>2</v>
      </c>
      <c r="L20" s="6">
        <v>8.4924619999999997</v>
      </c>
      <c r="M20" s="6">
        <f t="shared" si="3"/>
        <v>1.6135677799999999</v>
      </c>
      <c r="O20">
        <v>32.727899999999998</v>
      </c>
      <c r="P20">
        <v>13</v>
      </c>
      <c r="Q20">
        <v>450</v>
      </c>
      <c r="R20">
        <v>2</v>
      </c>
      <c r="S20" s="1">
        <v>3.6458210000000002</v>
      </c>
      <c r="T20" s="6">
        <f t="shared" si="4"/>
        <v>0.23697836500000002</v>
      </c>
      <c r="V20">
        <v>27.560199999999998</v>
      </c>
      <c r="W20">
        <v>15</v>
      </c>
      <c r="X20">
        <v>45</v>
      </c>
      <c r="Y20">
        <v>5</v>
      </c>
      <c r="Z20" s="1">
        <v>4.1864319999999999</v>
      </c>
      <c r="AA20" s="6">
        <f t="shared" si="5"/>
        <v>0.31398239999999999</v>
      </c>
      <c r="AD20">
        <v>43.112699999999997</v>
      </c>
      <c r="AE20">
        <v>73</v>
      </c>
      <c r="AF20">
        <v>1170</v>
      </c>
      <c r="AG20">
        <v>4</v>
      </c>
      <c r="AH20" s="1">
        <v>7.1369449999999999</v>
      </c>
      <c r="AI20" s="6">
        <f t="shared" si="6"/>
        <v>2.6049849250000001</v>
      </c>
      <c r="AK20">
        <v>39.798999999999999</v>
      </c>
      <c r="AL20" s="3">
        <v>166</v>
      </c>
      <c r="AM20" s="3">
        <v>765</v>
      </c>
      <c r="AN20" s="3">
        <v>5</v>
      </c>
      <c r="AO20" s="1">
        <v>23.187577999999998</v>
      </c>
      <c r="AP20" s="6">
        <f t="shared" si="0"/>
        <v>19.24568974</v>
      </c>
      <c r="AR20">
        <v>42.727899999999998</v>
      </c>
      <c r="AS20">
        <v>36</v>
      </c>
      <c r="AT20">
        <v>540</v>
      </c>
      <c r="AU20">
        <v>5</v>
      </c>
      <c r="AV20" s="1">
        <v>4.2908160000000004</v>
      </c>
      <c r="AW20" s="6">
        <f t="shared" si="1"/>
        <v>0.77234688000000007</v>
      </c>
      <c r="AY20">
        <v>37.205800000000004</v>
      </c>
      <c r="AZ20">
        <v>2</v>
      </c>
      <c r="BA20">
        <v>270</v>
      </c>
      <c r="BB20" s="8">
        <v>4</v>
      </c>
      <c r="BC20" s="8">
        <v>5.136482</v>
      </c>
      <c r="BD20" s="6">
        <f t="shared" si="2"/>
        <v>5.1364819999999999E-2</v>
      </c>
    </row>
    <row r="21" spans="1:56" x14ac:dyDescent="0.2">
      <c r="A21">
        <v>29.213200000000001</v>
      </c>
      <c r="B21">
        <v>47</v>
      </c>
      <c r="C21">
        <v>585</v>
      </c>
      <c r="D21">
        <v>5</v>
      </c>
      <c r="E21" s="6">
        <v>6.3215640000000004</v>
      </c>
      <c r="F21" s="10">
        <f t="shared" si="7"/>
        <v>1.4855675400000001</v>
      </c>
      <c r="H21">
        <v>30.0351</v>
      </c>
      <c r="I21">
        <v>64</v>
      </c>
      <c r="J21">
        <v>315</v>
      </c>
      <c r="K21">
        <v>4</v>
      </c>
      <c r="L21" s="6">
        <v>18.645240999999999</v>
      </c>
      <c r="M21" s="6">
        <f t="shared" si="3"/>
        <v>5.9664771199999995</v>
      </c>
      <c r="O21">
        <v>30.384799999999998</v>
      </c>
      <c r="P21">
        <v>25</v>
      </c>
      <c r="Q21">
        <v>540</v>
      </c>
      <c r="R21">
        <v>3</v>
      </c>
      <c r="S21" s="1">
        <v>3.4643120000000001</v>
      </c>
      <c r="T21" s="6">
        <f t="shared" si="4"/>
        <v>0.43303900000000001</v>
      </c>
      <c r="V21">
        <v>27.7897</v>
      </c>
      <c r="W21">
        <v>13</v>
      </c>
      <c r="X21">
        <v>90</v>
      </c>
      <c r="Y21">
        <v>4</v>
      </c>
      <c r="Z21" s="1">
        <v>4.5379839999999998</v>
      </c>
      <c r="AA21" s="6">
        <f t="shared" si="5"/>
        <v>0.29496896</v>
      </c>
      <c r="AD21">
        <v>43.698500000000003</v>
      </c>
      <c r="AE21">
        <v>66</v>
      </c>
      <c r="AF21">
        <v>1215</v>
      </c>
      <c r="AG21">
        <v>5</v>
      </c>
      <c r="AH21" s="1">
        <v>7.648523</v>
      </c>
      <c r="AI21" s="6">
        <f t="shared" si="6"/>
        <v>2.5240125899999999</v>
      </c>
      <c r="AK21">
        <v>38.970599999999997</v>
      </c>
      <c r="AL21" s="3">
        <v>141</v>
      </c>
      <c r="AM21" s="3">
        <v>810</v>
      </c>
      <c r="AN21" s="3">
        <v>6</v>
      </c>
      <c r="AO21" s="1">
        <v>45.578707000000001</v>
      </c>
      <c r="AP21" s="6">
        <f t="shared" si="0"/>
        <v>32.132988435000001</v>
      </c>
      <c r="AR21">
        <v>39.5563</v>
      </c>
      <c r="AS21">
        <v>22</v>
      </c>
      <c r="AT21">
        <v>720</v>
      </c>
      <c r="AU21">
        <v>5</v>
      </c>
      <c r="AV21" s="1">
        <v>3.8916719999999998</v>
      </c>
      <c r="AW21" s="6">
        <f t="shared" si="1"/>
        <v>0.42808391999999995</v>
      </c>
      <c r="AY21">
        <v>37.205800000000004</v>
      </c>
      <c r="AZ21">
        <v>7</v>
      </c>
      <c r="BA21">
        <v>270</v>
      </c>
      <c r="BB21" s="8">
        <v>6</v>
      </c>
      <c r="BC21" s="8">
        <v>5.7361579999999996</v>
      </c>
      <c r="BD21" s="6">
        <f t="shared" si="2"/>
        <v>0.20076552999999997</v>
      </c>
    </row>
    <row r="22" spans="1:56" x14ac:dyDescent="0.2">
      <c r="A22">
        <v>29.213200000000001</v>
      </c>
      <c r="B22">
        <v>40</v>
      </c>
      <c r="C22">
        <v>315</v>
      </c>
      <c r="D22">
        <v>4</v>
      </c>
      <c r="E22" s="6">
        <v>5.1459830000000002</v>
      </c>
      <c r="F22" s="10">
        <f t="shared" si="7"/>
        <v>1.0291966000000001</v>
      </c>
      <c r="H22">
        <v>29.798999999999999</v>
      </c>
      <c r="I22">
        <v>15</v>
      </c>
      <c r="J22">
        <v>765</v>
      </c>
      <c r="K22">
        <v>5</v>
      </c>
      <c r="L22" s="6">
        <v>21.86347</v>
      </c>
      <c r="M22" s="6">
        <f t="shared" si="3"/>
        <v>1.6397602499999999</v>
      </c>
      <c r="O22">
        <v>32.727899999999998</v>
      </c>
      <c r="P22">
        <v>18</v>
      </c>
      <c r="Q22">
        <v>270</v>
      </c>
      <c r="R22">
        <v>2</v>
      </c>
      <c r="S22" s="1">
        <v>3.4967519999999999</v>
      </c>
      <c r="T22" s="6">
        <f t="shared" si="4"/>
        <v>0.31470767999999999</v>
      </c>
      <c r="V22">
        <v>28.0077</v>
      </c>
      <c r="W22">
        <v>17</v>
      </c>
      <c r="X22">
        <v>90</v>
      </c>
      <c r="Y22">
        <v>4</v>
      </c>
      <c r="Z22" s="1">
        <v>4.215935</v>
      </c>
      <c r="AA22" s="6">
        <f t="shared" si="5"/>
        <v>0.35835447500000001</v>
      </c>
      <c r="AD22">
        <v>48.284300000000002</v>
      </c>
      <c r="AE22">
        <v>55</v>
      </c>
      <c r="AF22">
        <v>1845</v>
      </c>
      <c r="AG22">
        <v>3</v>
      </c>
      <c r="AH22" s="1">
        <v>6.1864749999999997</v>
      </c>
      <c r="AI22" s="6">
        <f t="shared" si="6"/>
        <v>1.7012806249999999</v>
      </c>
      <c r="AK22">
        <v>42.112699999999997</v>
      </c>
      <c r="AL22" s="3">
        <v>101</v>
      </c>
      <c r="AM22" s="3">
        <v>1215</v>
      </c>
      <c r="AN22" s="3">
        <v>4</v>
      </c>
      <c r="AO22" s="1">
        <v>13.0969</v>
      </c>
      <c r="AP22" s="6">
        <f t="shared" si="0"/>
        <v>6.6139345</v>
      </c>
      <c r="AR22">
        <v>39.5563</v>
      </c>
      <c r="AS22">
        <v>61</v>
      </c>
      <c r="AT22">
        <v>900</v>
      </c>
      <c r="AU22">
        <v>6</v>
      </c>
      <c r="AV22" s="1">
        <v>3.0198719999999999</v>
      </c>
      <c r="AW22" s="6">
        <f t="shared" si="1"/>
        <v>0.92106095999999993</v>
      </c>
      <c r="AY22">
        <v>37.1327</v>
      </c>
      <c r="AZ22">
        <v>4</v>
      </c>
      <c r="BA22">
        <v>270</v>
      </c>
      <c r="BB22" s="8">
        <v>6</v>
      </c>
      <c r="BC22" s="8">
        <v>4.7821639999999999</v>
      </c>
      <c r="BD22" s="6">
        <f t="shared" si="2"/>
        <v>9.5643279999999997E-2</v>
      </c>
    </row>
    <row r="23" spans="1:56" x14ac:dyDescent="0.2">
      <c r="A23">
        <v>36.970599999999997</v>
      </c>
      <c r="B23">
        <v>97</v>
      </c>
      <c r="C23">
        <v>495</v>
      </c>
      <c r="D23">
        <v>4</v>
      </c>
      <c r="E23" s="6">
        <v>6.6936419999999996</v>
      </c>
      <c r="F23" s="10">
        <f t="shared" si="7"/>
        <v>3.2464163699999999</v>
      </c>
      <c r="H23">
        <v>31.384799999999998</v>
      </c>
      <c r="I23">
        <v>97</v>
      </c>
      <c r="J23">
        <v>495</v>
      </c>
      <c r="K23">
        <v>4</v>
      </c>
      <c r="L23" s="6">
        <v>13.300824</v>
      </c>
      <c r="M23" s="6">
        <f t="shared" si="3"/>
        <v>6.4508996400000003</v>
      </c>
      <c r="O23">
        <v>29.213200000000001</v>
      </c>
      <c r="P23">
        <v>29</v>
      </c>
      <c r="Q23">
        <v>270</v>
      </c>
      <c r="R23">
        <v>5</v>
      </c>
      <c r="S23" s="1">
        <v>4.1045020000000001</v>
      </c>
      <c r="T23" s="6">
        <f t="shared" si="4"/>
        <v>0.59515278999999999</v>
      </c>
      <c r="V23">
        <v>27.7897</v>
      </c>
      <c r="W23">
        <v>11</v>
      </c>
      <c r="X23">
        <v>135</v>
      </c>
      <c r="Y23">
        <v>4</v>
      </c>
      <c r="Z23" s="1">
        <v>5.1155869999999997</v>
      </c>
      <c r="AA23" s="6">
        <f t="shared" si="5"/>
        <v>0.28135728500000001</v>
      </c>
      <c r="AD23">
        <v>43.455800000000004</v>
      </c>
      <c r="AE23">
        <v>132</v>
      </c>
      <c r="AF23">
        <v>1080</v>
      </c>
      <c r="AG23">
        <v>5</v>
      </c>
      <c r="AH23" s="1">
        <v>7.0662079999999996</v>
      </c>
      <c r="AI23" s="6">
        <f t="shared" si="6"/>
        <v>4.6636972799999992</v>
      </c>
      <c r="AK23">
        <v>40.627400000000002</v>
      </c>
      <c r="AL23" s="3">
        <v>130</v>
      </c>
      <c r="AM23" s="3">
        <v>1170</v>
      </c>
      <c r="AN23" s="3">
        <v>5</v>
      </c>
      <c r="AO23" s="1">
        <v>26.433807000000002</v>
      </c>
      <c r="AP23" s="6">
        <f t="shared" si="0"/>
        <v>17.18197455</v>
      </c>
      <c r="AR23">
        <v>39.798999999999999</v>
      </c>
      <c r="AS23">
        <v>92</v>
      </c>
      <c r="AT23">
        <v>720</v>
      </c>
      <c r="AU23">
        <v>5</v>
      </c>
      <c r="AV23" s="1">
        <v>4.2954869999999996</v>
      </c>
      <c r="AW23" s="6">
        <f t="shared" si="1"/>
        <v>1.9759240199999999</v>
      </c>
      <c r="AY23">
        <v>37.1327</v>
      </c>
      <c r="AZ23">
        <v>9</v>
      </c>
      <c r="BA23" s="8">
        <v>270</v>
      </c>
      <c r="BB23">
        <v>4</v>
      </c>
      <c r="BC23">
        <v>5.6242219999999996</v>
      </c>
      <c r="BD23" s="6">
        <f t="shared" si="2"/>
        <v>0.25308998999999999</v>
      </c>
    </row>
    <row r="24" spans="1:56" x14ac:dyDescent="0.2">
      <c r="A24">
        <v>32.970599999999997</v>
      </c>
      <c r="B24">
        <v>70</v>
      </c>
      <c r="C24">
        <v>630</v>
      </c>
      <c r="D24">
        <v>3</v>
      </c>
      <c r="E24" s="6">
        <v>7.0495429999999999</v>
      </c>
      <c r="F24" s="10">
        <f t="shared" si="7"/>
        <v>2.4673400499999998</v>
      </c>
      <c r="H24">
        <v>29.798999999999999</v>
      </c>
      <c r="I24">
        <v>75</v>
      </c>
      <c r="J24">
        <v>675</v>
      </c>
      <c r="K24">
        <v>3</v>
      </c>
      <c r="L24" s="6">
        <v>14.491275999999999</v>
      </c>
      <c r="M24" s="6">
        <f t="shared" si="3"/>
        <v>5.4342284999999997</v>
      </c>
      <c r="O24">
        <v>32.727899999999998</v>
      </c>
      <c r="P24">
        <v>22</v>
      </c>
      <c r="Q24">
        <v>270</v>
      </c>
      <c r="R24">
        <v>3</v>
      </c>
      <c r="S24" s="1">
        <v>3.4971429999999999</v>
      </c>
      <c r="T24" s="6">
        <f t="shared" si="4"/>
        <v>0.38468573</v>
      </c>
      <c r="V24">
        <v>27.560199999999998</v>
      </c>
      <c r="W24">
        <v>27</v>
      </c>
      <c r="X24">
        <v>45</v>
      </c>
      <c r="Y24">
        <v>5</v>
      </c>
      <c r="Z24" s="1">
        <v>4.4344479999999997</v>
      </c>
      <c r="AA24" s="6">
        <f t="shared" si="5"/>
        <v>0.59865047999999998</v>
      </c>
      <c r="AD24">
        <v>42.041600000000003</v>
      </c>
      <c r="AE24">
        <v>152</v>
      </c>
      <c r="AF24">
        <v>945</v>
      </c>
      <c r="AG24">
        <v>2</v>
      </c>
      <c r="AH24" s="1">
        <v>8.1417040000000007</v>
      </c>
      <c r="AI24" s="6">
        <f t="shared" si="6"/>
        <v>6.1876950400000013</v>
      </c>
      <c r="AK24">
        <v>42.455800000000004</v>
      </c>
      <c r="AL24" s="3">
        <v>82</v>
      </c>
      <c r="AM24" s="3">
        <v>1260</v>
      </c>
      <c r="AN24" s="3">
        <v>4</v>
      </c>
      <c r="AO24" s="1">
        <v>26.501881999999998</v>
      </c>
      <c r="AP24" s="6">
        <f t="shared" si="0"/>
        <v>10.86577162</v>
      </c>
      <c r="AR24">
        <v>38.970599999999997</v>
      </c>
      <c r="AS24">
        <v>52</v>
      </c>
      <c r="AT24">
        <v>675</v>
      </c>
      <c r="AU24">
        <v>5</v>
      </c>
      <c r="AV24" s="1">
        <v>3.5342920000000002</v>
      </c>
      <c r="AW24" s="6">
        <f t="shared" si="1"/>
        <v>0.91891592</v>
      </c>
      <c r="AY24">
        <v>37.205800000000004</v>
      </c>
      <c r="AZ24">
        <v>5</v>
      </c>
      <c r="BA24" s="8">
        <v>270</v>
      </c>
      <c r="BB24">
        <v>5</v>
      </c>
      <c r="BC24">
        <v>5.2135550000000004</v>
      </c>
      <c r="BD24" s="6">
        <f t="shared" si="2"/>
        <v>0.13033887499999999</v>
      </c>
    </row>
    <row r="25" spans="1:56" x14ac:dyDescent="0.2">
      <c r="A25">
        <v>29.213200000000001</v>
      </c>
      <c r="B25">
        <v>28</v>
      </c>
      <c r="C25">
        <v>495</v>
      </c>
      <c r="D25">
        <v>5</v>
      </c>
      <c r="E25" s="6">
        <v>5.9175199999999997</v>
      </c>
      <c r="F25" s="10">
        <f t="shared" si="7"/>
        <v>0.82845279999999999</v>
      </c>
      <c r="H25">
        <v>30.384799999999998</v>
      </c>
      <c r="I25">
        <v>51</v>
      </c>
      <c r="J25">
        <v>450</v>
      </c>
      <c r="K25">
        <v>4</v>
      </c>
      <c r="L25" s="6">
        <v>13.756496</v>
      </c>
      <c r="M25" s="6">
        <f t="shared" si="3"/>
        <v>3.5079064800000004</v>
      </c>
      <c r="O25">
        <v>33.313699999999997</v>
      </c>
      <c r="P25">
        <v>17</v>
      </c>
      <c r="Q25">
        <v>495</v>
      </c>
      <c r="R25">
        <v>2</v>
      </c>
      <c r="S25" s="1">
        <v>3.7596720000000001</v>
      </c>
      <c r="T25" s="6">
        <f t="shared" si="4"/>
        <v>0.31957212000000002</v>
      </c>
      <c r="V25">
        <v>27.560199999999998</v>
      </c>
      <c r="W25">
        <v>30</v>
      </c>
      <c r="X25">
        <v>45</v>
      </c>
      <c r="Y25">
        <v>5</v>
      </c>
      <c r="Z25" s="1">
        <v>4.4344479999999997</v>
      </c>
      <c r="AA25" s="6">
        <f t="shared" si="5"/>
        <v>0.66516719999999996</v>
      </c>
      <c r="AD25">
        <v>49.698500000000003</v>
      </c>
      <c r="AE25">
        <v>23</v>
      </c>
      <c r="AF25">
        <v>1125</v>
      </c>
      <c r="AG25">
        <v>4</v>
      </c>
      <c r="AH25" s="1">
        <v>8.4945229999999992</v>
      </c>
      <c r="AI25" s="6">
        <f t="shared" si="6"/>
        <v>0.97687014499999991</v>
      </c>
      <c r="AK25">
        <v>42.627400000000002</v>
      </c>
      <c r="AL25" s="3">
        <v>124</v>
      </c>
      <c r="AM25" s="3">
        <v>900</v>
      </c>
      <c r="AN25" s="3">
        <v>6</v>
      </c>
      <c r="AO25" s="1">
        <v>17.502762000000001</v>
      </c>
      <c r="AP25" s="6">
        <f t="shared" si="0"/>
        <v>10.851712440000002</v>
      </c>
      <c r="AR25">
        <v>39.798999999999999</v>
      </c>
      <c r="AS25">
        <v>24</v>
      </c>
      <c r="AT25">
        <v>720</v>
      </c>
      <c r="AU25">
        <v>4</v>
      </c>
      <c r="AV25" s="1">
        <v>3.5111509999999999</v>
      </c>
      <c r="AW25" s="6">
        <f t="shared" si="1"/>
        <v>0.42133811999999998</v>
      </c>
      <c r="AY25">
        <v>37.352600000000002</v>
      </c>
      <c r="AZ25">
        <v>6</v>
      </c>
      <c r="BA25" s="8">
        <v>270</v>
      </c>
      <c r="BB25">
        <v>6</v>
      </c>
      <c r="BC25">
        <v>5.3655460000000001</v>
      </c>
      <c r="BD25" s="6">
        <f t="shared" si="2"/>
        <v>0.16096637999999999</v>
      </c>
    </row>
    <row r="26" spans="1:56" x14ac:dyDescent="0.2">
      <c r="A26">
        <v>30.384799999999998</v>
      </c>
      <c r="B26">
        <v>133</v>
      </c>
      <c r="C26">
        <v>450</v>
      </c>
      <c r="D26">
        <v>4</v>
      </c>
      <c r="E26" s="6">
        <v>5.9776119999999997</v>
      </c>
      <c r="F26" s="10">
        <f t="shared" si="7"/>
        <v>3.9751119799999999</v>
      </c>
      <c r="H26">
        <v>29.213200000000001</v>
      </c>
      <c r="I26">
        <v>62</v>
      </c>
      <c r="J26">
        <v>315</v>
      </c>
      <c r="K26">
        <v>5</v>
      </c>
      <c r="L26" s="6">
        <v>10.258569</v>
      </c>
      <c r="M26" s="6">
        <f t="shared" si="3"/>
        <v>3.1801563899999996</v>
      </c>
      <c r="O26">
        <v>32.727899999999998</v>
      </c>
      <c r="P26">
        <v>66</v>
      </c>
      <c r="Q26">
        <v>270</v>
      </c>
      <c r="R26">
        <v>3</v>
      </c>
      <c r="S26" s="1">
        <v>3.7279</v>
      </c>
      <c r="T26" s="6">
        <f>(P26*S26)/200</f>
        <v>1.2302070000000001</v>
      </c>
      <c r="V26">
        <v>27.560199999999998</v>
      </c>
      <c r="W26">
        <v>35</v>
      </c>
      <c r="X26">
        <v>45</v>
      </c>
      <c r="Y26">
        <v>5</v>
      </c>
      <c r="Z26" s="1">
        <v>4.4360989999999996</v>
      </c>
      <c r="AA26" s="6">
        <f t="shared" si="5"/>
        <v>0.77631732499999995</v>
      </c>
      <c r="AD26">
        <v>39.798999999999999</v>
      </c>
      <c r="AE26">
        <v>105</v>
      </c>
      <c r="AF26">
        <v>855</v>
      </c>
      <c r="AG26">
        <v>5</v>
      </c>
      <c r="AH26" s="1">
        <v>7.5249199999999998</v>
      </c>
      <c r="AI26" s="6">
        <f t="shared" si="6"/>
        <v>3.950583</v>
      </c>
      <c r="AK26">
        <v>41.213200000000001</v>
      </c>
      <c r="AL26" s="3">
        <v>152</v>
      </c>
      <c r="AM26" s="3">
        <v>765</v>
      </c>
      <c r="AN26" s="3">
        <v>4</v>
      </c>
      <c r="AO26" s="1">
        <v>25.231985000000002</v>
      </c>
      <c r="AP26" s="6">
        <f t="shared" si="0"/>
        <v>19.176308600000002</v>
      </c>
      <c r="AR26">
        <v>41.798999999999999</v>
      </c>
      <c r="AS26">
        <v>32</v>
      </c>
      <c r="AT26">
        <v>900</v>
      </c>
      <c r="AU26">
        <v>7</v>
      </c>
      <c r="AV26" s="1">
        <v>4.1345010000000002</v>
      </c>
      <c r="AW26" s="6">
        <f t="shared" si="1"/>
        <v>0.66152016000000002</v>
      </c>
      <c r="AY26" s="7">
        <v>37.407600000000002</v>
      </c>
      <c r="AZ26" s="8">
        <v>4</v>
      </c>
      <c r="BA26" s="8">
        <v>270</v>
      </c>
      <c r="BB26">
        <v>6</v>
      </c>
      <c r="BC26" s="7">
        <v>5.2186890000000004</v>
      </c>
      <c r="BD26" s="6">
        <f t="shared" si="2"/>
        <v>0.10437378000000001</v>
      </c>
    </row>
    <row r="27" spans="1:56" x14ac:dyDescent="0.2">
      <c r="A27">
        <v>32.970599999999997</v>
      </c>
      <c r="B27">
        <v>53</v>
      </c>
      <c r="C27">
        <v>1035</v>
      </c>
      <c r="D27">
        <v>3</v>
      </c>
      <c r="E27" s="6">
        <v>5.1454469999999999</v>
      </c>
      <c r="F27" s="10">
        <f t="shared" si="7"/>
        <v>1.3635434549999998</v>
      </c>
      <c r="H27">
        <v>29.213200000000001</v>
      </c>
      <c r="I27">
        <v>28</v>
      </c>
      <c r="J27">
        <v>540</v>
      </c>
      <c r="K27">
        <v>5</v>
      </c>
      <c r="L27" s="6">
        <v>12.698430999999999</v>
      </c>
      <c r="M27" s="6">
        <f t="shared" si="3"/>
        <v>1.7777803399999998</v>
      </c>
      <c r="O27">
        <v>30.970600000000001</v>
      </c>
      <c r="P27">
        <v>47</v>
      </c>
      <c r="Q27">
        <v>540</v>
      </c>
      <c r="R27">
        <v>3</v>
      </c>
      <c r="S27" s="1">
        <v>3.3511660000000001</v>
      </c>
      <c r="T27" s="6">
        <f t="shared" si="4"/>
        <v>0.78752401000000005</v>
      </c>
      <c r="V27">
        <v>27.560199999999998</v>
      </c>
      <c r="W27">
        <v>28</v>
      </c>
      <c r="X27">
        <v>45</v>
      </c>
      <c r="Y27">
        <v>5</v>
      </c>
      <c r="Z27" s="1">
        <v>4.9223600000000003</v>
      </c>
      <c r="AA27" s="6">
        <f t="shared" si="5"/>
        <v>0.68913040000000014</v>
      </c>
      <c r="AD27">
        <v>42.627400000000002</v>
      </c>
      <c r="AE27">
        <v>189</v>
      </c>
      <c r="AF27">
        <v>990</v>
      </c>
      <c r="AG27">
        <v>3</v>
      </c>
      <c r="AH27" s="1">
        <v>7.5076739999999997</v>
      </c>
      <c r="AI27" s="6">
        <f t="shared" si="6"/>
        <v>7.0947519300000002</v>
      </c>
      <c r="AK27">
        <v>42.041600000000003</v>
      </c>
      <c r="AL27" s="3">
        <v>158</v>
      </c>
      <c r="AM27" s="3">
        <v>945</v>
      </c>
      <c r="AN27" s="3">
        <v>2</v>
      </c>
      <c r="AO27" s="1">
        <v>26.215692000000001</v>
      </c>
      <c r="AP27" s="6">
        <f t="shared" si="0"/>
        <v>20.710396679999999</v>
      </c>
      <c r="AR27">
        <v>39.798999999999999</v>
      </c>
      <c r="AS27">
        <v>16</v>
      </c>
      <c r="AT27">
        <v>630</v>
      </c>
      <c r="AU27">
        <v>5</v>
      </c>
      <c r="AV27" s="1">
        <v>4.0033000000000003</v>
      </c>
      <c r="AW27" s="6">
        <f t="shared" si="1"/>
        <v>0.32026400000000005</v>
      </c>
      <c r="AY27">
        <v>37.352600000000002</v>
      </c>
      <c r="AZ27" s="8">
        <v>10</v>
      </c>
      <c r="BA27" s="8">
        <v>270</v>
      </c>
      <c r="BB27" s="8">
        <v>6</v>
      </c>
      <c r="BC27">
        <v>5.5762929999999997</v>
      </c>
      <c r="BD27" s="6">
        <f t="shared" si="2"/>
        <v>0.27881465</v>
      </c>
    </row>
    <row r="28" spans="1:56" x14ac:dyDescent="0.2">
      <c r="A28">
        <v>33.313699999999997</v>
      </c>
      <c r="B28">
        <v>24</v>
      </c>
      <c r="C28">
        <v>540</v>
      </c>
      <c r="D28">
        <v>2</v>
      </c>
      <c r="E28" s="6">
        <v>6.4556459999999998</v>
      </c>
      <c r="F28" s="10">
        <f t="shared" si="7"/>
        <v>0.7746775199999999</v>
      </c>
      <c r="H28">
        <v>29.798999999999999</v>
      </c>
      <c r="I28">
        <v>111</v>
      </c>
      <c r="J28">
        <v>675</v>
      </c>
      <c r="K28">
        <v>4</v>
      </c>
      <c r="L28" s="6">
        <v>6.0963050000000001</v>
      </c>
      <c r="M28" s="6">
        <f t="shared" si="3"/>
        <v>3.3834492749999998</v>
      </c>
      <c r="O28">
        <v>33.511600000000001</v>
      </c>
      <c r="P28">
        <v>17</v>
      </c>
      <c r="Q28">
        <v>405</v>
      </c>
      <c r="R28">
        <v>2</v>
      </c>
      <c r="S28" s="1">
        <v>3.7130350000000001</v>
      </c>
      <c r="T28" s="6">
        <f t="shared" si="4"/>
        <v>0.31560797499999999</v>
      </c>
      <c r="V28">
        <v>27.560199999999998</v>
      </c>
      <c r="W28">
        <v>28</v>
      </c>
      <c r="X28">
        <v>45</v>
      </c>
      <c r="Y28">
        <v>5</v>
      </c>
      <c r="Z28" s="1">
        <v>4.8668719999999999</v>
      </c>
      <c r="AA28" s="6">
        <f t="shared" si="5"/>
        <v>0.68136207999999998</v>
      </c>
      <c r="AD28">
        <v>45.213200000000001</v>
      </c>
      <c r="AE28">
        <v>49</v>
      </c>
      <c r="AF28">
        <v>1350</v>
      </c>
      <c r="AG28">
        <v>3</v>
      </c>
      <c r="AH28" s="1">
        <v>6.7187749999999999</v>
      </c>
      <c r="AI28" s="6">
        <f t="shared" si="6"/>
        <v>1.646099875</v>
      </c>
      <c r="AK28">
        <v>40.041600000000003</v>
      </c>
      <c r="AL28" s="3">
        <v>157</v>
      </c>
      <c r="AM28" s="3">
        <v>1080</v>
      </c>
      <c r="AN28" s="3">
        <v>6</v>
      </c>
      <c r="AO28" s="1">
        <v>32.107478999999998</v>
      </c>
      <c r="AP28" s="6">
        <f t="shared" si="0"/>
        <v>25.204371014999996</v>
      </c>
      <c r="AR28">
        <v>38.970599999999997</v>
      </c>
      <c r="AS28">
        <v>112</v>
      </c>
      <c r="AT28">
        <v>900</v>
      </c>
      <c r="AU28">
        <v>4</v>
      </c>
      <c r="AV28" s="1">
        <v>4.0744150000000001</v>
      </c>
      <c r="AW28" s="6">
        <f t="shared" si="1"/>
        <v>2.2816723999999997</v>
      </c>
      <c r="AY28">
        <v>37.352600000000002</v>
      </c>
      <c r="AZ28" s="8">
        <v>14</v>
      </c>
      <c r="BA28" s="8">
        <v>270</v>
      </c>
      <c r="BB28" s="8">
        <v>6</v>
      </c>
      <c r="BC28">
        <v>5.0160619999999998</v>
      </c>
      <c r="BD28" s="6">
        <f t="shared" si="2"/>
        <v>0.35112433999999998</v>
      </c>
    </row>
    <row r="29" spans="1:56" x14ac:dyDescent="0.2">
      <c r="A29">
        <v>32.627400000000002</v>
      </c>
      <c r="B29">
        <v>54</v>
      </c>
      <c r="C29">
        <v>990</v>
      </c>
      <c r="D29">
        <v>1</v>
      </c>
      <c r="E29" s="6">
        <v>5.8455450000000004</v>
      </c>
      <c r="F29" s="10">
        <f t="shared" si="7"/>
        <v>1.5782971500000003</v>
      </c>
      <c r="H29">
        <v>32.870100000000001</v>
      </c>
      <c r="I29">
        <v>52</v>
      </c>
      <c r="J29">
        <v>765</v>
      </c>
      <c r="K29">
        <v>2</v>
      </c>
      <c r="L29" s="6">
        <v>9.2183930000000007</v>
      </c>
      <c r="M29" s="6">
        <f t="shared" si="3"/>
        <v>2.3967821800000002</v>
      </c>
      <c r="O29">
        <v>30.384799999999998</v>
      </c>
      <c r="P29">
        <v>28</v>
      </c>
      <c r="Q29">
        <v>495</v>
      </c>
      <c r="R29">
        <v>3</v>
      </c>
      <c r="S29" s="1">
        <v>3.211033</v>
      </c>
      <c r="T29" s="6">
        <f t="shared" si="4"/>
        <v>0.44954462000000001</v>
      </c>
      <c r="V29">
        <v>28.237200000000001</v>
      </c>
      <c r="W29">
        <v>4</v>
      </c>
      <c r="X29">
        <v>90</v>
      </c>
      <c r="Y29">
        <v>3</v>
      </c>
      <c r="Z29" s="1">
        <v>4.2930640000000002</v>
      </c>
      <c r="AA29" s="6">
        <f t="shared" si="5"/>
        <v>8.5861279999999998E-2</v>
      </c>
      <c r="AD29">
        <v>45.941099999999999</v>
      </c>
      <c r="AE29">
        <v>112</v>
      </c>
      <c r="AF29">
        <v>1215</v>
      </c>
      <c r="AG29">
        <v>6</v>
      </c>
      <c r="AH29" s="1">
        <v>6.955552</v>
      </c>
      <c r="AI29" s="6">
        <f t="shared" si="6"/>
        <v>3.8951091200000003</v>
      </c>
      <c r="AK29">
        <v>41.041600000000003</v>
      </c>
      <c r="AL29" s="3">
        <v>137</v>
      </c>
      <c r="AM29" s="3">
        <v>945</v>
      </c>
      <c r="AN29" s="3">
        <v>2</v>
      </c>
      <c r="AO29" s="1">
        <v>20.887951000000001</v>
      </c>
      <c r="AP29" s="6">
        <f t="shared" si="0"/>
        <v>14.308246435000001</v>
      </c>
      <c r="AR29">
        <v>45.313699999999997</v>
      </c>
      <c r="AS29">
        <v>74</v>
      </c>
      <c r="AT29">
        <v>450</v>
      </c>
      <c r="AU29">
        <v>4</v>
      </c>
      <c r="AV29" s="1">
        <v>4.0358179999999999</v>
      </c>
      <c r="AW29" s="6">
        <f t="shared" si="1"/>
        <v>1.49325266</v>
      </c>
      <c r="AY29">
        <v>37.352600000000002</v>
      </c>
      <c r="AZ29" s="8">
        <v>38</v>
      </c>
      <c r="BA29" s="8">
        <v>270</v>
      </c>
      <c r="BB29" s="8">
        <v>6</v>
      </c>
      <c r="BC29">
        <v>5.1291890000000002</v>
      </c>
      <c r="BD29" s="6">
        <f t="shared" si="2"/>
        <v>0.97454591000000013</v>
      </c>
    </row>
    <row r="30" spans="1:56" x14ac:dyDescent="0.2">
      <c r="A30">
        <v>31.798999999999999</v>
      </c>
      <c r="B30">
        <v>29</v>
      </c>
      <c r="C30">
        <v>765</v>
      </c>
      <c r="D30">
        <v>2</v>
      </c>
      <c r="E30" s="6">
        <v>5.7325520000000001</v>
      </c>
      <c r="F30" s="10">
        <f t="shared" si="7"/>
        <v>0.83122004000000005</v>
      </c>
      <c r="H30">
        <v>32.792400000000001</v>
      </c>
      <c r="I30">
        <v>100</v>
      </c>
      <c r="J30">
        <v>900</v>
      </c>
      <c r="K30">
        <v>3</v>
      </c>
      <c r="L30" s="6">
        <v>7.2547509999999997</v>
      </c>
      <c r="M30" s="6">
        <f t="shared" si="3"/>
        <v>3.6273754999999999</v>
      </c>
      <c r="O30">
        <v>33.899500000000003</v>
      </c>
      <c r="P30">
        <v>7</v>
      </c>
      <c r="Q30">
        <v>495</v>
      </c>
      <c r="R30">
        <v>2</v>
      </c>
      <c r="S30" s="1">
        <v>3.349116</v>
      </c>
      <c r="T30" s="6">
        <f t="shared" si="4"/>
        <v>0.11721906</v>
      </c>
      <c r="V30">
        <v>27.7897</v>
      </c>
      <c r="W30">
        <v>19</v>
      </c>
      <c r="X30">
        <v>90</v>
      </c>
      <c r="Y30">
        <v>4</v>
      </c>
      <c r="Z30" s="1">
        <v>4.8009079999999997</v>
      </c>
      <c r="AA30" s="6">
        <f t="shared" si="5"/>
        <v>0.45608626000000002</v>
      </c>
      <c r="AD30">
        <v>44.627400000000002</v>
      </c>
      <c r="AE30">
        <v>42</v>
      </c>
      <c r="AF30">
        <v>1125</v>
      </c>
      <c r="AG30">
        <v>4</v>
      </c>
      <c r="AH30" s="1">
        <v>7.5869749999999998</v>
      </c>
      <c r="AI30" s="6">
        <f t="shared" si="6"/>
        <v>1.5932647499999999</v>
      </c>
      <c r="AK30">
        <v>42.041600000000003</v>
      </c>
      <c r="AL30" s="3">
        <v>79</v>
      </c>
      <c r="AM30" s="3">
        <v>1125</v>
      </c>
      <c r="AN30" s="3">
        <v>3</v>
      </c>
      <c r="AO30" s="1">
        <v>24.978617</v>
      </c>
      <c r="AP30" s="6">
        <f t="shared" si="0"/>
        <v>9.8665537150000002</v>
      </c>
      <c r="AR30">
        <v>44.727899999999998</v>
      </c>
      <c r="AS30">
        <v>22</v>
      </c>
      <c r="AT30">
        <v>585</v>
      </c>
      <c r="AU30">
        <v>4</v>
      </c>
      <c r="AV30" s="1">
        <v>4.2819649999999996</v>
      </c>
      <c r="AW30" s="6">
        <f t="shared" si="1"/>
        <v>0.47101614999999997</v>
      </c>
      <c r="AY30">
        <v>37.1327</v>
      </c>
      <c r="AZ30" s="8">
        <v>21</v>
      </c>
      <c r="BA30" s="8">
        <v>270</v>
      </c>
      <c r="BB30" s="8">
        <v>4</v>
      </c>
      <c r="BC30">
        <v>4.706493</v>
      </c>
      <c r="BD30" s="6">
        <f t="shared" si="2"/>
        <v>0.494181765</v>
      </c>
    </row>
    <row r="31" spans="1:56" x14ac:dyDescent="0.2">
      <c r="A31">
        <v>31.213200000000001</v>
      </c>
      <c r="B31">
        <v>15</v>
      </c>
      <c r="C31">
        <v>495</v>
      </c>
      <c r="D31">
        <v>6</v>
      </c>
      <c r="E31" s="6">
        <v>5.6422569999999999</v>
      </c>
      <c r="F31" s="10">
        <f t="shared" si="7"/>
        <v>0.42316927500000001</v>
      </c>
      <c r="H31">
        <v>32.1935</v>
      </c>
      <c r="I31">
        <v>160</v>
      </c>
      <c r="J31">
        <v>675</v>
      </c>
      <c r="K31">
        <v>4</v>
      </c>
      <c r="L31" s="6">
        <v>15.949552000000001</v>
      </c>
      <c r="M31" s="6">
        <f t="shared" si="3"/>
        <v>12.7596416</v>
      </c>
      <c r="O31">
        <v>32.142099999999999</v>
      </c>
      <c r="P31">
        <v>29</v>
      </c>
      <c r="Q31">
        <v>270</v>
      </c>
      <c r="R31">
        <v>3</v>
      </c>
      <c r="S31" s="1">
        <v>3.6197330000000001</v>
      </c>
      <c r="T31" s="6">
        <f t="shared" si="4"/>
        <v>0.52486128499999996</v>
      </c>
      <c r="V31">
        <v>27.560199999999998</v>
      </c>
      <c r="W31">
        <v>26</v>
      </c>
      <c r="X31">
        <v>45</v>
      </c>
      <c r="Y31">
        <v>5</v>
      </c>
      <c r="Z31" s="1">
        <v>4.4659219999999999</v>
      </c>
      <c r="AA31" s="6">
        <f t="shared" si="5"/>
        <v>0.58056985999999999</v>
      </c>
      <c r="AD31">
        <v>49.112699999999997</v>
      </c>
      <c r="AE31">
        <v>71</v>
      </c>
      <c r="AF31">
        <v>945</v>
      </c>
      <c r="AG31">
        <v>4</v>
      </c>
      <c r="AH31" s="1">
        <v>8.1546749999999992</v>
      </c>
      <c r="AI31" s="6">
        <f t="shared" si="6"/>
        <v>2.8949096249999995</v>
      </c>
      <c r="AK31">
        <v>42.284300000000002</v>
      </c>
      <c r="AL31" s="3">
        <v>172</v>
      </c>
      <c r="AM31" s="3">
        <v>810</v>
      </c>
      <c r="AN31" s="3">
        <v>3</v>
      </c>
      <c r="AO31" s="1">
        <v>20.026678</v>
      </c>
      <c r="AP31" s="6">
        <f t="shared" si="0"/>
        <v>17.22294308</v>
      </c>
      <c r="AR31">
        <v>42.727899999999998</v>
      </c>
      <c r="AS31">
        <v>44</v>
      </c>
      <c r="AT31">
        <v>540</v>
      </c>
      <c r="AU31">
        <v>4</v>
      </c>
      <c r="AV31" s="1">
        <v>3.6897099999999998</v>
      </c>
      <c r="AW31" s="6">
        <f t="shared" si="1"/>
        <v>0.81173620000000002</v>
      </c>
      <c r="AY31">
        <v>37.352600000000002</v>
      </c>
      <c r="AZ31" s="8">
        <v>8</v>
      </c>
      <c r="BA31" s="8">
        <v>270</v>
      </c>
      <c r="BB31" s="8">
        <v>6</v>
      </c>
      <c r="BC31">
        <v>4.3626740000000002</v>
      </c>
      <c r="BD31" s="6">
        <f t="shared" si="2"/>
        <v>0.17450696000000002</v>
      </c>
    </row>
    <row r="32" spans="1:56" x14ac:dyDescent="0.2">
      <c r="A32">
        <v>35.142099999999999</v>
      </c>
      <c r="B32">
        <v>65</v>
      </c>
      <c r="C32">
        <v>315</v>
      </c>
      <c r="D32">
        <v>4</v>
      </c>
      <c r="E32" s="6">
        <v>7.0346840000000004</v>
      </c>
      <c r="F32" s="10">
        <f t="shared" si="7"/>
        <v>2.2862723000000003</v>
      </c>
      <c r="H32">
        <v>32.142099999999999</v>
      </c>
      <c r="I32">
        <v>60</v>
      </c>
      <c r="J32">
        <v>810</v>
      </c>
      <c r="K32">
        <v>3</v>
      </c>
      <c r="L32" s="6">
        <v>11.288808</v>
      </c>
      <c r="M32" s="6">
        <f t="shared" si="3"/>
        <v>3.3866423999999999</v>
      </c>
      <c r="O32">
        <v>33.313699999999997</v>
      </c>
      <c r="P32">
        <v>13</v>
      </c>
      <c r="Q32">
        <v>405</v>
      </c>
      <c r="R32">
        <v>2</v>
      </c>
      <c r="S32" s="1">
        <v>3.3854329999999999</v>
      </c>
      <c r="T32" s="6">
        <f t="shared" si="4"/>
        <v>0.22005314500000001</v>
      </c>
      <c r="V32">
        <v>28.582699999999999</v>
      </c>
      <c r="W32">
        <v>17</v>
      </c>
      <c r="X32">
        <v>90</v>
      </c>
      <c r="Y32">
        <v>3</v>
      </c>
      <c r="Z32" s="1">
        <v>3.9955609999999999</v>
      </c>
      <c r="AA32" s="6">
        <f t="shared" si="5"/>
        <v>0.33962268499999998</v>
      </c>
      <c r="AD32">
        <v>46.284300000000002</v>
      </c>
      <c r="AE32">
        <v>120</v>
      </c>
      <c r="AF32">
        <v>1250</v>
      </c>
      <c r="AG32">
        <v>4</v>
      </c>
      <c r="AH32" s="1">
        <v>6.7655260000000004</v>
      </c>
      <c r="AI32" s="6">
        <f t="shared" si="6"/>
        <v>4.0593156000000006</v>
      </c>
      <c r="AK32">
        <v>42.870100000000001</v>
      </c>
      <c r="AL32" s="3">
        <v>103</v>
      </c>
      <c r="AM32" s="3">
        <v>1395</v>
      </c>
      <c r="AN32" s="3">
        <v>4</v>
      </c>
      <c r="AO32" s="1">
        <v>28.115034999999999</v>
      </c>
      <c r="AP32" s="6">
        <f t="shared" si="0"/>
        <v>14.479243024999999</v>
      </c>
      <c r="AR32">
        <v>39.798999999999999</v>
      </c>
      <c r="AS32">
        <v>30</v>
      </c>
      <c r="AT32">
        <v>720</v>
      </c>
      <c r="AU32">
        <v>5</v>
      </c>
      <c r="AV32" s="1">
        <v>3.86978</v>
      </c>
      <c r="AW32" s="6">
        <f t="shared" si="1"/>
        <v>0.58046700000000007</v>
      </c>
      <c r="AY32">
        <v>37.205800000000004</v>
      </c>
      <c r="AZ32" s="8">
        <v>23</v>
      </c>
      <c r="BA32" s="8">
        <v>270</v>
      </c>
      <c r="BB32" s="8">
        <v>5</v>
      </c>
      <c r="BC32">
        <v>4.2735820000000002</v>
      </c>
      <c r="BD32" s="6">
        <f t="shared" si="2"/>
        <v>0.49146193000000005</v>
      </c>
    </row>
    <row r="33" spans="1:56" x14ac:dyDescent="0.2">
      <c r="A33">
        <v>29.213200000000001</v>
      </c>
      <c r="B33">
        <v>24</v>
      </c>
      <c r="C33">
        <v>315</v>
      </c>
      <c r="D33">
        <v>4</v>
      </c>
      <c r="E33" s="6">
        <v>5.8364260000000003</v>
      </c>
      <c r="F33" s="10">
        <f t="shared" si="7"/>
        <v>0.70037112000000012</v>
      </c>
      <c r="H33">
        <v>29.798999999999999</v>
      </c>
      <c r="I33">
        <v>89</v>
      </c>
      <c r="J33">
        <v>765</v>
      </c>
      <c r="K33">
        <v>4</v>
      </c>
      <c r="L33" s="6">
        <v>27.080893</v>
      </c>
      <c r="M33" s="6">
        <f t="shared" si="3"/>
        <v>12.050997385000001</v>
      </c>
      <c r="O33">
        <v>33.313699999999997</v>
      </c>
      <c r="P33">
        <v>22</v>
      </c>
      <c r="Q33">
        <v>270</v>
      </c>
      <c r="R33">
        <v>2</v>
      </c>
      <c r="S33" s="1">
        <v>3.3983479999999999</v>
      </c>
      <c r="T33" s="6">
        <f t="shared" si="4"/>
        <v>0.37381828</v>
      </c>
      <c r="V33">
        <v>28.0077</v>
      </c>
      <c r="W33">
        <v>16</v>
      </c>
      <c r="X33">
        <v>90</v>
      </c>
      <c r="Y33">
        <v>4</v>
      </c>
      <c r="Z33" s="1">
        <v>4.8159799999999997</v>
      </c>
      <c r="AA33" s="6">
        <f t="shared" si="5"/>
        <v>0.38527839999999997</v>
      </c>
      <c r="AD33">
        <v>45.698500000000003</v>
      </c>
      <c r="AE33">
        <v>182</v>
      </c>
      <c r="AF33">
        <v>1260</v>
      </c>
      <c r="AG33">
        <v>5</v>
      </c>
      <c r="AH33" s="1">
        <v>8.3259070000000008</v>
      </c>
      <c r="AI33" s="6">
        <f t="shared" si="6"/>
        <v>7.5765753700000005</v>
      </c>
      <c r="AK33">
        <v>39.798999999999999</v>
      </c>
      <c r="AL33" s="3">
        <v>62</v>
      </c>
      <c r="AM33" s="3">
        <v>945</v>
      </c>
      <c r="AN33" s="3">
        <v>5</v>
      </c>
      <c r="AO33" s="1">
        <v>30.810428000000002</v>
      </c>
      <c r="AP33" s="6">
        <f t="shared" si="0"/>
        <v>9.55123268</v>
      </c>
      <c r="AR33">
        <v>41.798999999999999</v>
      </c>
      <c r="AS33">
        <v>74</v>
      </c>
      <c r="AT33">
        <v>720</v>
      </c>
      <c r="AU33">
        <v>7</v>
      </c>
      <c r="AV33" s="1">
        <v>3.7631589999999999</v>
      </c>
      <c r="AW33" s="6">
        <f t="shared" si="1"/>
        <v>1.3923688300000001</v>
      </c>
      <c r="AY33">
        <v>37.205800000000004</v>
      </c>
      <c r="AZ33" s="8">
        <v>34</v>
      </c>
      <c r="BA33" s="8">
        <v>270</v>
      </c>
      <c r="BB33" s="8">
        <v>5</v>
      </c>
      <c r="BC33">
        <v>4.8805959999999997</v>
      </c>
      <c r="BD33" s="6">
        <f t="shared" si="2"/>
        <v>0.82970131999999996</v>
      </c>
    </row>
    <row r="34" spans="1:56" x14ac:dyDescent="0.2">
      <c r="A34">
        <v>32.041600000000003</v>
      </c>
      <c r="B34">
        <v>100</v>
      </c>
      <c r="C34">
        <v>675</v>
      </c>
      <c r="D34">
        <v>4</v>
      </c>
      <c r="E34" s="6">
        <v>7.5156479999999997</v>
      </c>
      <c r="F34" s="10">
        <f t="shared" si="7"/>
        <v>3.7578239999999998</v>
      </c>
      <c r="H34">
        <v>29.213200000000001</v>
      </c>
      <c r="I34">
        <v>16</v>
      </c>
      <c r="J34">
        <v>540</v>
      </c>
      <c r="K34">
        <v>4</v>
      </c>
      <c r="L34" s="6">
        <v>19.911124999999998</v>
      </c>
      <c r="M34" s="6">
        <f t="shared" si="3"/>
        <v>1.5928899999999999</v>
      </c>
      <c r="O34">
        <v>31.5563</v>
      </c>
      <c r="P34">
        <v>20</v>
      </c>
      <c r="Q34">
        <v>585</v>
      </c>
      <c r="R34">
        <v>2</v>
      </c>
      <c r="S34" s="1">
        <v>3.3032360000000001</v>
      </c>
      <c r="T34" s="6">
        <f t="shared" si="4"/>
        <v>0.3303236</v>
      </c>
      <c r="V34">
        <v>28.353200000000001</v>
      </c>
      <c r="W34">
        <v>15</v>
      </c>
      <c r="X34">
        <v>90</v>
      </c>
      <c r="Y34">
        <v>4</v>
      </c>
      <c r="Z34" s="1">
        <v>5.0511290000000004</v>
      </c>
      <c r="AA34" s="6">
        <f t="shared" si="5"/>
        <v>0.37883467500000001</v>
      </c>
      <c r="AD34">
        <v>50.284300000000002</v>
      </c>
      <c r="AE34">
        <v>155</v>
      </c>
      <c r="AF34">
        <v>1260</v>
      </c>
      <c r="AG34">
        <v>5</v>
      </c>
      <c r="AH34" s="1">
        <v>6.6688980000000004</v>
      </c>
      <c r="AI34" s="6">
        <f t="shared" si="6"/>
        <v>5.1683959500000007</v>
      </c>
      <c r="AK34">
        <v>41.213200000000001</v>
      </c>
      <c r="AL34" s="3">
        <v>152</v>
      </c>
      <c r="AM34" s="3">
        <v>1215</v>
      </c>
      <c r="AN34" s="3">
        <v>5</v>
      </c>
      <c r="AO34" s="1">
        <v>24.497582999999999</v>
      </c>
      <c r="AP34" s="6">
        <f t="shared" si="0"/>
        <v>18.618163079999999</v>
      </c>
      <c r="AR34">
        <v>44.384799999999998</v>
      </c>
      <c r="AS34">
        <v>18</v>
      </c>
      <c r="AT34">
        <v>630</v>
      </c>
      <c r="AU34">
        <v>6</v>
      </c>
      <c r="AV34" s="1">
        <v>4.0807979999999997</v>
      </c>
      <c r="AW34" s="6">
        <f t="shared" si="1"/>
        <v>0.36727181999999997</v>
      </c>
      <c r="AY34">
        <v>37.352600000000002</v>
      </c>
      <c r="AZ34" s="8">
        <v>14</v>
      </c>
      <c r="BA34" s="8">
        <v>270</v>
      </c>
      <c r="BB34" s="8">
        <v>6</v>
      </c>
      <c r="BC34">
        <v>4.3848440000000002</v>
      </c>
      <c r="BD34" s="6">
        <f t="shared" si="2"/>
        <v>0.30693908000000003</v>
      </c>
    </row>
    <row r="35" spans="1:56" x14ac:dyDescent="0.2">
      <c r="A35">
        <v>30.627400000000002</v>
      </c>
      <c r="B35">
        <v>41</v>
      </c>
      <c r="C35">
        <v>450</v>
      </c>
      <c r="D35">
        <v>4</v>
      </c>
      <c r="E35" s="6">
        <v>5.2672650000000001</v>
      </c>
      <c r="F35" s="10">
        <f t="shared" si="7"/>
        <v>1.0797893249999999</v>
      </c>
      <c r="H35">
        <v>29.798999999999999</v>
      </c>
      <c r="I35">
        <v>39</v>
      </c>
      <c r="J35">
        <v>450</v>
      </c>
      <c r="K35">
        <v>4</v>
      </c>
      <c r="L35" s="6">
        <v>37.961446000000002</v>
      </c>
      <c r="M35" s="6">
        <f t="shared" si="3"/>
        <v>7.4024819700000002</v>
      </c>
      <c r="O35">
        <v>33.313699999999997</v>
      </c>
      <c r="P35">
        <v>37</v>
      </c>
      <c r="Q35">
        <v>360</v>
      </c>
      <c r="R35">
        <v>3</v>
      </c>
      <c r="S35" s="1">
        <v>3.882908</v>
      </c>
      <c r="T35" s="6">
        <f t="shared" si="4"/>
        <v>0.71833798000000004</v>
      </c>
      <c r="V35">
        <v>27.560199999999998</v>
      </c>
      <c r="W35">
        <v>21</v>
      </c>
      <c r="X35">
        <v>45</v>
      </c>
      <c r="Y35">
        <v>5</v>
      </c>
      <c r="Z35" s="1">
        <v>4.5309650000000001</v>
      </c>
      <c r="AA35" s="6">
        <f t="shared" si="5"/>
        <v>0.475751325</v>
      </c>
      <c r="AD35">
        <v>46.526899999999998</v>
      </c>
      <c r="AE35">
        <v>167</v>
      </c>
      <c r="AF35">
        <v>1125</v>
      </c>
      <c r="AG35">
        <v>3</v>
      </c>
      <c r="AH35" s="1">
        <v>7.9995269999999996</v>
      </c>
      <c r="AI35" s="6">
        <f t="shared" si="6"/>
        <v>6.6796050449999997</v>
      </c>
      <c r="AK35">
        <v>41.213200000000001</v>
      </c>
      <c r="AL35" s="3">
        <v>180</v>
      </c>
      <c r="AM35" s="3">
        <v>900</v>
      </c>
      <c r="AN35" s="3">
        <v>5</v>
      </c>
      <c r="AO35" s="1">
        <v>27.066589</v>
      </c>
      <c r="AP35" s="6">
        <f t="shared" si="0"/>
        <v>24.3599301</v>
      </c>
      <c r="AR35">
        <v>39.798999999999999</v>
      </c>
      <c r="AS35">
        <v>19</v>
      </c>
      <c r="AT35">
        <v>585</v>
      </c>
      <c r="AU35">
        <v>5</v>
      </c>
      <c r="AV35" s="1">
        <v>3.740999</v>
      </c>
      <c r="AW35" s="6">
        <f t="shared" si="1"/>
        <v>0.35539490499999998</v>
      </c>
      <c r="AY35">
        <v>37.782699999999998</v>
      </c>
      <c r="AZ35">
        <v>16</v>
      </c>
      <c r="BA35" s="8">
        <v>270</v>
      </c>
      <c r="BB35" s="8">
        <v>4</v>
      </c>
      <c r="BC35">
        <v>4.2432790000000002</v>
      </c>
      <c r="BD35" s="6">
        <f t="shared" si="2"/>
        <v>0.33946232000000004</v>
      </c>
    </row>
    <row r="36" spans="1:56" x14ac:dyDescent="0.2">
      <c r="A36">
        <v>31.213200000000001</v>
      </c>
      <c r="B36">
        <v>116</v>
      </c>
      <c r="C36">
        <v>495</v>
      </c>
      <c r="D36">
        <v>5</v>
      </c>
      <c r="E36" s="6">
        <v>6.2773960000000004</v>
      </c>
      <c r="F36" s="10">
        <f t="shared" si="7"/>
        <v>3.6408896800000004</v>
      </c>
      <c r="H36">
        <v>31.9481</v>
      </c>
      <c r="I36">
        <v>46</v>
      </c>
      <c r="J36">
        <v>450</v>
      </c>
      <c r="K36">
        <v>3</v>
      </c>
      <c r="L36" s="6">
        <v>6.4976029999999998</v>
      </c>
      <c r="M36" s="6">
        <f t="shared" si="3"/>
        <v>1.4944486899999998</v>
      </c>
      <c r="O36">
        <v>33.313699999999997</v>
      </c>
      <c r="P36">
        <v>32</v>
      </c>
      <c r="Q36">
        <v>405</v>
      </c>
      <c r="R36">
        <v>2</v>
      </c>
      <c r="S36" s="1">
        <v>3.5161609999999999</v>
      </c>
      <c r="T36" s="6">
        <f t="shared" si="4"/>
        <v>0.56258575999999993</v>
      </c>
      <c r="V36">
        <v>27.560199999999998</v>
      </c>
      <c r="W36">
        <v>70</v>
      </c>
      <c r="X36">
        <v>45</v>
      </c>
      <c r="Y36">
        <v>5</v>
      </c>
      <c r="Z36" s="1">
        <v>4.8869740000000004</v>
      </c>
      <c r="AA36" s="6">
        <f t="shared" si="5"/>
        <v>1.7104409</v>
      </c>
      <c r="AD36">
        <v>42.870100000000001</v>
      </c>
      <c r="AE36">
        <v>39</v>
      </c>
      <c r="AF36">
        <v>990</v>
      </c>
      <c r="AG36">
        <v>4</v>
      </c>
      <c r="AH36" s="1">
        <v>6.4092549999999999</v>
      </c>
      <c r="AI36" s="6">
        <f t="shared" si="6"/>
        <v>1.2498047249999999</v>
      </c>
      <c r="AK36">
        <v>38.970599999999997</v>
      </c>
      <c r="AL36" s="3">
        <v>126</v>
      </c>
      <c r="AM36" s="3">
        <v>765</v>
      </c>
      <c r="AN36" s="3">
        <v>5</v>
      </c>
      <c r="AO36" s="1">
        <v>40.444761999999997</v>
      </c>
      <c r="AP36" s="6">
        <f t="shared" si="0"/>
        <v>25.480200059999998</v>
      </c>
      <c r="AR36">
        <v>46.727899999999998</v>
      </c>
      <c r="AS36">
        <v>116</v>
      </c>
      <c r="AT36">
        <v>630</v>
      </c>
      <c r="AU36">
        <v>5</v>
      </c>
      <c r="AV36" s="1">
        <v>4.4137409999999999</v>
      </c>
      <c r="AW36" s="6">
        <f t="shared" si="1"/>
        <v>2.5599697799999999</v>
      </c>
      <c r="AY36">
        <v>37.205800000000004</v>
      </c>
      <c r="AZ36">
        <v>40</v>
      </c>
      <c r="BA36" s="8">
        <v>270</v>
      </c>
      <c r="BB36" s="8">
        <v>5</v>
      </c>
      <c r="BC36">
        <v>5.1578150000000003</v>
      </c>
      <c r="BD36" s="6">
        <f t="shared" si="2"/>
        <v>1.031563</v>
      </c>
    </row>
    <row r="37" spans="1:56" x14ac:dyDescent="0.2">
      <c r="A37">
        <v>34.041600000000003</v>
      </c>
      <c r="B37">
        <v>56</v>
      </c>
      <c r="C37">
        <v>990</v>
      </c>
      <c r="D37">
        <v>4</v>
      </c>
      <c r="E37" s="6">
        <v>5.709784</v>
      </c>
      <c r="F37" s="10">
        <f t="shared" si="7"/>
        <v>1.5987395200000001</v>
      </c>
      <c r="H37">
        <v>30.970600000000001</v>
      </c>
      <c r="I37">
        <v>15</v>
      </c>
      <c r="J37">
        <v>585</v>
      </c>
      <c r="K37">
        <v>4</v>
      </c>
      <c r="L37" s="6">
        <v>19.953192000000001</v>
      </c>
      <c r="M37" s="6">
        <f t="shared" si="3"/>
        <v>1.4964894000000002</v>
      </c>
      <c r="O37">
        <v>30.970600000000001</v>
      </c>
      <c r="P37">
        <v>27</v>
      </c>
      <c r="Q37">
        <v>450</v>
      </c>
      <c r="R37">
        <v>3</v>
      </c>
      <c r="S37" s="1">
        <v>3.172466</v>
      </c>
      <c r="T37" s="6">
        <f t="shared" si="4"/>
        <v>0.42828291000000002</v>
      </c>
      <c r="V37">
        <v>28.0077</v>
      </c>
      <c r="W37">
        <v>10</v>
      </c>
      <c r="X37">
        <v>90</v>
      </c>
      <c r="Y37">
        <v>4</v>
      </c>
      <c r="Z37" s="1">
        <v>4.2664559999999998</v>
      </c>
      <c r="AA37" s="6">
        <f t="shared" si="5"/>
        <v>0.21332279999999998</v>
      </c>
      <c r="AD37">
        <v>46.284300000000002</v>
      </c>
      <c r="AE37">
        <v>157</v>
      </c>
      <c r="AF37">
        <v>1350</v>
      </c>
      <c r="AG37">
        <v>3</v>
      </c>
      <c r="AH37" s="1">
        <v>7.5360569999999996</v>
      </c>
      <c r="AI37" s="6">
        <f t="shared" si="6"/>
        <v>5.9158047449999991</v>
      </c>
      <c r="AK37">
        <v>40.627400000000002</v>
      </c>
      <c r="AL37" s="3">
        <v>114</v>
      </c>
      <c r="AM37" s="3">
        <v>1215</v>
      </c>
      <c r="AN37" s="3">
        <v>5</v>
      </c>
      <c r="AO37" s="1">
        <v>34.473053999999998</v>
      </c>
      <c r="AP37" s="6">
        <f t="shared" si="0"/>
        <v>19.649640779999999</v>
      </c>
      <c r="AR37">
        <v>42.384799999999998</v>
      </c>
      <c r="AS37">
        <v>68</v>
      </c>
      <c r="AT37">
        <v>810</v>
      </c>
      <c r="AU37">
        <v>7</v>
      </c>
      <c r="AV37" s="1">
        <v>4.0849299999999999</v>
      </c>
      <c r="AW37" s="6">
        <f t="shared" si="1"/>
        <v>1.3888761999999999</v>
      </c>
      <c r="AY37">
        <v>37.205800000000004</v>
      </c>
      <c r="AZ37">
        <v>36</v>
      </c>
      <c r="BA37" s="8">
        <v>270</v>
      </c>
      <c r="BB37" s="8">
        <v>5</v>
      </c>
      <c r="BC37">
        <v>4.501385</v>
      </c>
      <c r="BD37" s="6">
        <f t="shared" si="2"/>
        <v>0.81024929999999995</v>
      </c>
    </row>
    <row r="38" spans="1:56" x14ac:dyDescent="0.2">
      <c r="A38">
        <v>31.213200000000001</v>
      </c>
      <c r="B38">
        <v>3</v>
      </c>
      <c r="C38">
        <v>675</v>
      </c>
      <c r="D38">
        <v>3</v>
      </c>
      <c r="E38" s="6">
        <v>5.607011</v>
      </c>
      <c r="F38" s="10">
        <f t="shared" si="7"/>
        <v>8.4105164999999996E-2</v>
      </c>
      <c r="H38">
        <v>30.200099999999999</v>
      </c>
      <c r="I38">
        <v>17</v>
      </c>
      <c r="J38">
        <v>315</v>
      </c>
      <c r="K38">
        <v>4</v>
      </c>
      <c r="L38" s="6">
        <v>44.957537000000002</v>
      </c>
      <c r="M38" s="6">
        <f t="shared" si="3"/>
        <v>3.8213906450000001</v>
      </c>
      <c r="O38">
        <v>29.213200000000001</v>
      </c>
      <c r="P38">
        <v>43</v>
      </c>
      <c r="Q38">
        <v>360</v>
      </c>
      <c r="R38">
        <v>4</v>
      </c>
      <c r="S38" s="1">
        <v>3.0100609999999999</v>
      </c>
      <c r="T38" s="6">
        <f t="shared" si="4"/>
        <v>0.64716311500000001</v>
      </c>
      <c r="V38">
        <v>27.560199999999998</v>
      </c>
      <c r="W38">
        <v>9</v>
      </c>
      <c r="X38">
        <v>45</v>
      </c>
      <c r="Y38">
        <v>5</v>
      </c>
      <c r="Z38">
        <v>4.7470689999999998</v>
      </c>
      <c r="AA38" s="6">
        <f t="shared" si="5"/>
        <v>0.21361810499999997</v>
      </c>
      <c r="AD38">
        <v>43.698500000000003</v>
      </c>
      <c r="AE38">
        <v>68</v>
      </c>
      <c r="AF38">
        <v>1170</v>
      </c>
      <c r="AG38">
        <v>3</v>
      </c>
      <c r="AH38" s="1">
        <v>7.0113070000000004</v>
      </c>
      <c r="AI38" s="6">
        <f t="shared" si="6"/>
        <v>2.3838443800000002</v>
      </c>
      <c r="AK38">
        <v>42.041600000000003</v>
      </c>
      <c r="AL38" s="3">
        <v>98</v>
      </c>
      <c r="AM38" s="3">
        <v>900</v>
      </c>
      <c r="AN38" s="3">
        <v>4</v>
      </c>
      <c r="AO38" s="1">
        <v>16.999065000000002</v>
      </c>
      <c r="AP38" s="6">
        <f t="shared" si="0"/>
        <v>8.32954185</v>
      </c>
      <c r="AR38">
        <v>38.970599999999997</v>
      </c>
      <c r="AS38">
        <v>42</v>
      </c>
      <c r="AT38">
        <v>720</v>
      </c>
      <c r="AU38">
        <v>6</v>
      </c>
      <c r="AV38" s="1">
        <v>3.8013400000000002</v>
      </c>
      <c r="AW38" s="6">
        <f t="shared" si="1"/>
        <v>0.79828140000000003</v>
      </c>
      <c r="AY38">
        <v>37.347700000000003</v>
      </c>
      <c r="AZ38">
        <v>3</v>
      </c>
      <c r="BA38" s="8">
        <v>270</v>
      </c>
      <c r="BB38" s="8">
        <v>5</v>
      </c>
      <c r="BC38">
        <v>4.6070729999999998</v>
      </c>
      <c r="BD38" s="6">
        <f t="shared" si="2"/>
        <v>6.9106094999999992E-2</v>
      </c>
    </row>
    <row r="39" spans="1:56" x14ac:dyDescent="0.2">
      <c r="A39">
        <v>31.4558</v>
      </c>
      <c r="B39">
        <v>72</v>
      </c>
      <c r="C39">
        <v>405</v>
      </c>
      <c r="D39">
        <v>5</v>
      </c>
      <c r="E39" s="6">
        <v>5.4429679999999996</v>
      </c>
      <c r="F39" s="10">
        <f t="shared" si="7"/>
        <v>1.95946848</v>
      </c>
      <c r="H39">
        <v>32.627400000000002</v>
      </c>
      <c r="I39">
        <v>68</v>
      </c>
      <c r="J39">
        <v>810</v>
      </c>
      <c r="K39">
        <v>5</v>
      </c>
      <c r="L39" s="6">
        <v>6.178045</v>
      </c>
      <c r="M39" s="6">
        <f t="shared" si="3"/>
        <v>2.1005352999999998</v>
      </c>
      <c r="O39">
        <v>33.899500000000003</v>
      </c>
      <c r="P39">
        <v>17</v>
      </c>
      <c r="Q39">
        <v>540</v>
      </c>
      <c r="R39">
        <v>2</v>
      </c>
      <c r="S39" s="1">
        <v>3.7205710000000001</v>
      </c>
      <c r="T39" s="6">
        <f t="shared" si="4"/>
        <v>0.316248535</v>
      </c>
      <c r="V39">
        <v>27.7897</v>
      </c>
      <c r="W39">
        <v>11</v>
      </c>
      <c r="X39">
        <v>90</v>
      </c>
      <c r="Y39">
        <v>4</v>
      </c>
      <c r="Z39" s="1">
        <v>4.7851059999999999</v>
      </c>
      <c r="AA39" s="6">
        <f t="shared" si="5"/>
        <v>0.26318082999999998</v>
      </c>
      <c r="AD39">
        <v>45.112699999999997</v>
      </c>
      <c r="AE39">
        <v>61</v>
      </c>
      <c r="AF39">
        <v>1215</v>
      </c>
      <c r="AG39">
        <v>2</v>
      </c>
      <c r="AH39" s="1">
        <v>7.4173650000000002</v>
      </c>
      <c r="AI39" s="6">
        <f t="shared" si="6"/>
        <v>2.2622963249999999</v>
      </c>
      <c r="AK39">
        <v>40.627400000000002</v>
      </c>
      <c r="AL39" s="3">
        <v>188</v>
      </c>
      <c r="AM39" s="3">
        <v>720</v>
      </c>
      <c r="AN39" s="3">
        <v>5</v>
      </c>
      <c r="AO39" s="1">
        <v>11.790190000000001</v>
      </c>
      <c r="AP39" s="6">
        <f t="shared" si="0"/>
        <v>11.082778600000001</v>
      </c>
      <c r="AR39">
        <v>43.798999999999999</v>
      </c>
      <c r="AS39">
        <v>12</v>
      </c>
      <c r="AT39">
        <v>765</v>
      </c>
      <c r="AU39">
        <v>5</v>
      </c>
      <c r="AV39" s="1">
        <v>4.1170030000000004</v>
      </c>
      <c r="AW39" s="6">
        <f t="shared" si="1"/>
        <v>0.24702018000000003</v>
      </c>
      <c r="AY39">
        <v>37.407600000000002</v>
      </c>
      <c r="AZ39">
        <v>28</v>
      </c>
      <c r="BA39" s="8">
        <v>315</v>
      </c>
      <c r="BB39" s="8">
        <v>6</v>
      </c>
      <c r="BC39">
        <v>5.0322719999999999</v>
      </c>
      <c r="BD39" s="6">
        <f t="shared" si="2"/>
        <v>0.70451808000000005</v>
      </c>
    </row>
    <row r="40" spans="1:56" x14ac:dyDescent="0.2">
      <c r="A40">
        <v>32.041600000000003</v>
      </c>
      <c r="B40">
        <v>10</v>
      </c>
      <c r="C40">
        <v>585</v>
      </c>
      <c r="D40">
        <v>3</v>
      </c>
      <c r="E40" s="6">
        <v>5.2214580000000002</v>
      </c>
      <c r="F40" s="10">
        <f t="shared" si="7"/>
        <v>0.2610729</v>
      </c>
      <c r="H40">
        <v>29.213200000000001</v>
      </c>
      <c r="I40">
        <v>92</v>
      </c>
      <c r="J40">
        <v>630</v>
      </c>
      <c r="K40">
        <v>4</v>
      </c>
      <c r="L40" s="6">
        <v>26.686487</v>
      </c>
      <c r="M40" s="6">
        <f t="shared" si="3"/>
        <v>12.275784020000001</v>
      </c>
      <c r="O40">
        <v>33.313699999999997</v>
      </c>
      <c r="P40">
        <v>21</v>
      </c>
      <c r="Q40">
        <v>360</v>
      </c>
      <c r="R40">
        <v>3</v>
      </c>
      <c r="S40" s="1">
        <v>3.1426240000000001</v>
      </c>
      <c r="T40" s="6">
        <f t="shared" si="4"/>
        <v>0.32997551999999997</v>
      </c>
      <c r="V40">
        <v>28.0077</v>
      </c>
      <c r="W40">
        <v>17</v>
      </c>
      <c r="X40">
        <v>90</v>
      </c>
      <c r="Y40">
        <v>4</v>
      </c>
      <c r="Z40" s="1">
        <v>4.4761839999999999</v>
      </c>
      <c r="AA40" s="6">
        <f t="shared" si="5"/>
        <v>0.38047564</v>
      </c>
      <c r="AD40">
        <v>47.112699999999997</v>
      </c>
      <c r="AE40">
        <v>62</v>
      </c>
      <c r="AF40">
        <v>1440</v>
      </c>
      <c r="AG40">
        <v>0</v>
      </c>
      <c r="AH40" s="1">
        <v>6.294791</v>
      </c>
      <c r="AI40" s="6">
        <f t="shared" si="6"/>
        <v>1.95138521</v>
      </c>
      <c r="AK40">
        <v>41.213200000000001</v>
      </c>
      <c r="AL40" s="3">
        <v>158</v>
      </c>
      <c r="AM40" s="3">
        <v>1215</v>
      </c>
      <c r="AN40" s="3">
        <v>4</v>
      </c>
      <c r="AO40" s="1">
        <v>17.314402000000001</v>
      </c>
      <c r="AP40" s="6">
        <f t="shared" si="0"/>
        <v>13.678377580000001</v>
      </c>
      <c r="AR40">
        <v>44.970599999999997</v>
      </c>
      <c r="AS40">
        <v>8</v>
      </c>
      <c r="AT40">
        <v>810</v>
      </c>
      <c r="AU40">
        <v>4</v>
      </c>
      <c r="AV40" s="1">
        <v>4.2515650000000003</v>
      </c>
      <c r="AW40" s="6">
        <f t="shared" si="1"/>
        <v>0.17006260000000001</v>
      </c>
      <c r="AY40">
        <v>37.205800000000004</v>
      </c>
      <c r="AZ40">
        <v>66</v>
      </c>
      <c r="BA40" s="8">
        <v>270</v>
      </c>
      <c r="BB40" s="8">
        <v>5</v>
      </c>
      <c r="BC40">
        <v>5.5755150000000002</v>
      </c>
      <c r="BD40" s="6">
        <f t="shared" si="2"/>
        <v>1.8399199500000001</v>
      </c>
    </row>
    <row r="41" spans="1:56" x14ac:dyDescent="0.2">
      <c r="A41">
        <v>32.284300000000002</v>
      </c>
      <c r="B41">
        <v>171</v>
      </c>
      <c r="C41">
        <v>585</v>
      </c>
      <c r="D41">
        <v>6</v>
      </c>
      <c r="E41" s="6">
        <v>6.2924910000000001</v>
      </c>
      <c r="F41" s="10">
        <f t="shared" si="7"/>
        <v>5.3800798050000003</v>
      </c>
      <c r="H41">
        <v>32.961300000000001</v>
      </c>
      <c r="I41">
        <v>160</v>
      </c>
      <c r="J41">
        <v>675</v>
      </c>
      <c r="K41">
        <v>6</v>
      </c>
      <c r="L41" s="6">
        <v>5.9040990000000004</v>
      </c>
      <c r="M41" s="6">
        <f t="shared" si="3"/>
        <v>4.7232792000000003</v>
      </c>
      <c r="O41">
        <v>33.313699999999997</v>
      </c>
      <c r="P41">
        <v>11</v>
      </c>
      <c r="Q41">
        <v>360</v>
      </c>
      <c r="R41">
        <v>3</v>
      </c>
      <c r="S41" s="1">
        <v>3.2666309999999998</v>
      </c>
      <c r="T41" s="6">
        <f t="shared" si="4"/>
        <v>0.17966470500000001</v>
      </c>
      <c r="V41">
        <v>27.560199999999998</v>
      </c>
      <c r="W41">
        <v>25</v>
      </c>
      <c r="X41">
        <v>45</v>
      </c>
      <c r="Y41">
        <v>5</v>
      </c>
      <c r="Z41" s="1">
        <v>5.6576740000000001</v>
      </c>
      <c r="AA41" s="6">
        <f t="shared" si="5"/>
        <v>0.7072092499999999</v>
      </c>
      <c r="AD41">
        <v>46.284300000000002</v>
      </c>
      <c r="AE41">
        <v>95</v>
      </c>
      <c r="AF41">
        <v>1170</v>
      </c>
      <c r="AG41">
        <v>3</v>
      </c>
      <c r="AH41" s="1">
        <v>6.5955320000000004</v>
      </c>
      <c r="AI41" s="6">
        <f t="shared" si="6"/>
        <v>3.1328777000000003</v>
      </c>
      <c r="AK41">
        <v>41.213200000000001</v>
      </c>
      <c r="AL41" s="3">
        <v>99</v>
      </c>
      <c r="AM41" s="3">
        <v>1080</v>
      </c>
      <c r="AN41" s="3">
        <v>4</v>
      </c>
      <c r="AO41" s="1">
        <v>34.459972999999998</v>
      </c>
      <c r="AP41" s="6">
        <f t="shared" si="0"/>
        <v>17.057686635</v>
      </c>
      <c r="AR41">
        <v>38.970599999999997</v>
      </c>
      <c r="AS41">
        <v>14</v>
      </c>
      <c r="AT41">
        <v>630</v>
      </c>
      <c r="AU41">
        <v>5</v>
      </c>
      <c r="AV41" s="1">
        <v>3.8036449999999999</v>
      </c>
      <c r="AW41" s="6">
        <f t="shared" si="1"/>
        <v>0.26625515</v>
      </c>
      <c r="AY41">
        <v>37.205800000000004</v>
      </c>
      <c r="AZ41">
        <v>54</v>
      </c>
      <c r="BA41" s="8">
        <v>270</v>
      </c>
      <c r="BB41" s="8">
        <v>5</v>
      </c>
      <c r="BC41">
        <v>4.5071529999999997</v>
      </c>
      <c r="BD41" s="6">
        <f t="shared" si="2"/>
        <v>1.2169313099999999</v>
      </c>
    </row>
    <row r="42" spans="1:56" x14ac:dyDescent="0.2">
      <c r="A42">
        <v>32.870100000000001</v>
      </c>
      <c r="B42">
        <v>9</v>
      </c>
      <c r="C42">
        <v>990</v>
      </c>
      <c r="D42">
        <v>4</v>
      </c>
      <c r="E42" s="6">
        <v>5.3766610000000004</v>
      </c>
      <c r="F42" s="10">
        <f t="shared" si="7"/>
        <v>0.24194974499999999</v>
      </c>
      <c r="H42">
        <v>30.384799999999998</v>
      </c>
      <c r="I42">
        <v>25</v>
      </c>
      <c r="J42">
        <v>675</v>
      </c>
      <c r="K42">
        <v>3</v>
      </c>
      <c r="L42" s="6">
        <v>11.913442</v>
      </c>
      <c r="M42" s="6">
        <f t="shared" si="3"/>
        <v>1.48918025</v>
      </c>
      <c r="O42">
        <v>32.142099999999999</v>
      </c>
      <c r="P42">
        <v>92</v>
      </c>
      <c r="Q42">
        <v>270</v>
      </c>
      <c r="R42">
        <v>3</v>
      </c>
      <c r="S42" s="1">
        <v>3.3675739999999998</v>
      </c>
      <c r="T42" s="6">
        <f t="shared" si="4"/>
        <v>1.5490840399999999</v>
      </c>
      <c r="V42">
        <v>27.560199999999998</v>
      </c>
      <c r="W42">
        <v>22</v>
      </c>
      <c r="X42">
        <v>45</v>
      </c>
      <c r="Y42">
        <v>5</v>
      </c>
      <c r="Z42" s="1">
        <v>4.3114520000000001</v>
      </c>
      <c r="AA42" s="6">
        <f t="shared" si="5"/>
        <v>0.47425972</v>
      </c>
      <c r="AD42">
        <v>46.284300000000002</v>
      </c>
      <c r="AE42">
        <v>157</v>
      </c>
      <c r="AF42">
        <v>1080</v>
      </c>
      <c r="AG42">
        <v>3</v>
      </c>
      <c r="AH42" s="1">
        <v>7.0463509999999996</v>
      </c>
      <c r="AI42" s="6">
        <f t="shared" si="6"/>
        <v>5.5313855349999992</v>
      </c>
      <c r="AK42">
        <v>40.627400000000002</v>
      </c>
      <c r="AL42" s="3">
        <v>192</v>
      </c>
      <c r="AM42" s="3">
        <v>1080</v>
      </c>
      <c r="AN42" s="3">
        <v>7</v>
      </c>
      <c r="AO42" s="1">
        <v>17.405023</v>
      </c>
      <c r="AP42" s="6">
        <f t="shared" si="0"/>
        <v>16.708822080000001</v>
      </c>
      <c r="AR42">
        <v>44.970599999999997</v>
      </c>
      <c r="AS42">
        <v>125</v>
      </c>
      <c r="AT42">
        <v>990</v>
      </c>
      <c r="AU42">
        <v>7</v>
      </c>
      <c r="AV42" s="1">
        <v>4.2721970000000002</v>
      </c>
      <c r="AW42" s="6">
        <f t="shared" si="1"/>
        <v>2.6701231249999999</v>
      </c>
      <c r="AY42">
        <v>37.1327</v>
      </c>
      <c r="AZ42">
        <v>46</v>
      </c>
      <c r="BA42" s="8">
        <v>270</v>
      </c>
      <c r="BB42" s="8">
        <v>4</v>
      </c>
      <c r="BC42">
        <v>4.9103859999999999</v>
      </c>
      <c r="BD42" s="6">
        <f t="shared" si="2"/>
        <v>1.12938878</v>
      </c>
    </row>
    <row r="43" spans="1:56" x14ac:dyDescent="0.2">
      <c r="A43">
        <v>30.627400000000002</v>
      </c>
      <c r="B43">
        <v>82</v>
      </c>
      <c r="C43">
        <v>630</v>
      </c>
      <c r="D43">
        <v>5</v>
      </c>
      <c r="E43" s="6">
        <v>5.3526740000000004</v>
      </c>
      <c r="F43" s="10">
        <f t="shared" si="7"/>
        <v>2.1945963400000004</v>
      </c>
      <c r="H43">
        <v>30.167300000000001</v>
      </c>
      <c r="I43">
        <v>7</v>
      </c>
      <c r="J43">
        <v>765</v>
      </c>
      <c r="K43">
        <v>3</v>
      </c>
      <c r="L43" s="6">
        <v>6.5969600000000002</v>
      </c>
      <c r="M43" s="6">
        <f t="shared" si="3"/>
        <v>0.2308936</v>
      </c>
      <c r="O43">
        <v>31.5563</v>
      </c>
      <c r="P43">
        <v>22</v>
      </c>
      <c r="Q43">
        <v>450</v>
      </c>
      <c r="R43">
        <v>3</v>
      </c>
      <c r="S43" s="1">
        <v>3.569626</v>
      </c>
      <c r="T43" s="6">
        <f t="shared" si="4"/>
        <v>0.39265886</v>
      </c>
      <c r="V43">
        <v>28.5609</v>
      </c>
      <c r="W43">
        <v>3</v>
      </c>
      <c r="X43">
        <v>90</v>
      </c>
      <c r="Y43">
        <v>4</v>
      </c>
      <c r="Z43" s="1">
        <v>4.9980909999999996</v>
      </c>
      <c r="AA43" s="6">
        <f t="shared" si="5"/>
        <v>7.4971364999999998E-2</v>
      </c>
      <c r="AD43">
        <v>42.384799999999998</v>
      </c>
      <c r="AE43">
        <v>42</v>
      </c>
      <c r="AF43">
        <v>990</v>
      </c>
      <c r="AG43">
        <v>3</v>
      </c>
      <c r="AH43" s="1">
        <v>7.4270779999999998</v>
      </c>
      <c r="AI43" s="6">
        <f t="shared" si="6"/>
        <v>1.55968638</v>
      </c>
      <c r="AK43">
        <v>40.384799999999998</v>
      </c>
      <c r="AL43" s="3">
        <v>145</v>
      </c>
      <c r="AM43" s="3">
        <v>855</v>
      </c>
      <c r="AN43" s="3">
        <v>3</v>
      </c>
      <c r="AO43" s="1">
        <v>50.559882999999999</v>
      </c>
      <c r="AP43" s="6">
        <f t="shared" si="0"/>
        <v>36.655915174999997</v>
      </c>
      <c r="AR43">
        <v>40.384799999999998</v>
      </c>
      <c r="AS43">
        <v>18</v>
      </c>
      <c r="AT43">
        <v>990</v>
      </c>
      <c r="AU43">
        <v>2</v>
      </c>
      <c r="AV43" s="1">
        <v>3.6955399999999998</v>
      </c>
      <c r="AW43" s="6">
        <f t="shared" si="1"/>
        <v>0.33259859999999997</v>
      </c>
      <c r="AY43">
        <v>37.352600000000002</v>
      </c>
      <c r="AZ43">
        <v>18</v>
      </c>
      <c r="BA43" s="8">
        <v>270</v>
      </c>
      <c r="BB43" s="8">
        <v>6</v>
      </c>
      <c r="BC43">
        <v>4.6253729999999997</v>
      </c>
      <c r="BD43" s="6">
        <f t="shared" si="2"/>
        <v>0.41628356999999994</v>
      </c>
    </row>
    <row r="44" spans="1:56" x14ac:dyDescent="0.2">
      <c r="A44">
        <v>31.798999999999999</v>
      </c>
      <c r="B44">
        <v>27</v>
      </c>
      <c r="C44">
        <v>900</v>
      </c>
      <c r="D44">
        <v>5</v>
      </c>
      <c r="E44" s="6">
        <v>7.0183049999999998</v>
      </c>
      <c r="F44" s="10">
        <f t="shared" si="7"/>
        <v>0.947471175</v>
      </c>
      <c r="H44">
        <v>32.970599999999997</v>
      </c>
      <c r="I44">
        <v>76</v>
      </c>
      <c r="J44">
        <v>450</v>
      </c>
      <c r="K44">
        <v>3</v>
      </c>
      <c r="L44" s="6">
        <v>6.2781039999999999</v>
      </c>
      <c r="M44" s="6">
        <f t="shared" si="3"/>
        <v>2.3856795200000001</v>
      </c>
      <c r="O44">
        <v>32.727899999999998</v>
      </c>
      <c r="P44">
        <v>32</v>
      </c>
      <c r="Q44">
        <v>360</v>
      </c>
      <c r="R44">
        <v>3</v>
      </c>
      <c r="S44" s="1">
        <v>3.4799609999999999</v>
      </c>
      <c r="T44" s="6">
        <f t="shared" si="4"/>
        <v>0.55679376000000003</v>
      </c>
      <c r="V44">
        <v>27.7897</v>
      </c>
      <c r="W44">
        <v>51</v>
      </c>
      <c r="X44">
        <v>45</v>
      </c>
      <c r="Y44">
        <v>4</v>
      </c>
      <c r="Z44" s="1">
        <v>4.4190440000000004</v>
      </c>
      <c r="AA44" s="6">
        <f t="shared" si="5"/>
        <v>1.1268562200000001</v>
      </c>
      <c r="AD44">
        <v>41.455800000000004</v>
      </c>
      <c r="AE44">
        <v>161</v>
      </c>
      <c r="AF44">
        <v>1260</v>
      </c>
      <c r="AG44">
        <v>4</v>
      </c>
      <c r="AH44" s="1">
        <v>7.5229879999999998</v>
      </c>
      <c r="AI44" s="6">
        <f t="shared" si="6"/>
        <v>6.0560053400000005</v>
      </c>
      <c r="AK44">
        <v>41.798999999999999</v>
      </c>
      <c r="AL44" s="3">
        <v>138</v>
      </c>
      <c r="AM44" s="3">
        <v>1125</v>
      </c>
      <c r="AN44" s="3">
        <v>2</v>
      </c>
      <c r="AO44" s="1">
        <v>28.371860000000002</v>
      </c>
      <c r="AP44" s="6">
        <f t="shared" si="0"/>
        <v>19.576583400000001</v>
      </c>
      <c r="AR44">
        <v>39.798999999999999</v>
      </c>
      <c r="AS44">
        <v>54</v>
      </c>
      <c r="AT44">
        <v>630</v>
      </c>
      <c r="AU44">
        <v>5</v>
      </c>
      <c r="AV44" s="1">
        <v>3.8756089999999999</v>
      </c>
      <c r="AW44" s="6">
        <f t="shared" si="1"/>
        <v>1.04641443</v>
      </c>
      <c r="AY44">
        <v>37.1327</v>
      </c>
      <c r="AZ44">
        <v>36</v>
      </c>
      <c r="BA44" s="8">
        <v>270</v>
      </c>
      <c r="BB44" s="8">
        <v>4</v>
      </c>
      <c r="BC44">
        <v>4.4891610000000002</v>
      </c>
      <c r="BD44" s="6">
        <f t="shared" si="2"/>
        <v>0.80804898000000014</v>
      </c>
    </row>
    <row r="45" spans="1:56" x14ac:dyDescent="0.2">
      <c r="A45">
        <v>30.041599999999999</v>
      </c>
      <c r="B45">
        <v>16</v>
      </c>
      <c r="C45">
        <v>585</v>
      </c>
      <c r="D45">
        <v>4</v>
      </c>
      <c r="E45" s="6">
        <v>4.519031</v>
      </c>
      <c r="F45" s="10">
        <f t="shared" si="7"/>
        <v>0.36152247999999998</v>
      </c>
      <c r="H45">
        <v>28.627400000000002</v>
      </c>
      <c r="I45">
        <v>73</v>
      </c>
      <c r="J45">
        <v>450</v>
      </c>
      <c r="K45">
        <v>5</v>
      </c>
      <c r="L45" s="6">
        <v>15.658288000000001</v>
      </c>
      <c r="M45" s="6">
        <f t="shared" si="3"/>
        <v>5.7152751200000003</v>
      </c>
      <c r="O45">
        <v>33.899500000000003</v>
      </c>
      <c r="P45">
        <v>9</v>
      </c>
      <c r="Q45">
        <v>405</v>
      </c>
      <c r="R45">
        <v>2</v>
      </c>
      <c r="S45" s="1">
        <v>3.6964570000000001</v>
      </c>
      <c r="T45" s="6">
        <f t="shared" si="4"/>
        <v>0.166340565</v>
      </c>
      <c r="V45">
        <v>27.560199999999998</v>
      </c>
      <c r="W45">
        <v>42</v>
      </c>
      <c r="X45">
        <v>45</v>
      </c>
      <c r="Y45">
        <v>5</v>
      </c>
      <c r="Z45" s="1">
        <v>4.7945779999999996</v>
      </c>
      <c r="AA45" s="6">
        <f t="shared" si="5"/>
        <v>1.0068613799999999</v>
      </c>
      <c r="AD45">
        <v>46.526899999999998</v>
      </c>
      <c r="AE45">
        <v>156</v>
      </c>
      <c r="AF45">
        <v>1575</v>
      </c>
      <c r="AG45">
        <v>2</v>
      </c>
      <c r="AH45" s="1">
        <v>6.8780539999999997</v>
      </c>
      <c r="AI45" s="6">
        <f t="shared" si="6"/>
        <v>5.3648821199999999</v>
      </c>
      <c r="AK45">
        <v>42.627400000000002</v>
      </c>
      <c r="AL45" s="3">
        <v>158</v>
      </c>
      <c r="AM45" s="3">
        <v>1215</v>
      </c>
      <c r="AN45" s="3">
        <v>2</v>
      </c>
      <c r="AO45" s="1">
        <v>32.988844999999998</v>
      </c>
      <c r="AP45" s="6">
        <f t="shared" si="0"/>
        <v>26.06118755</v>
      </c>
      <c r="AR45">
        <v>52.384799999999998</v>
      </c>
      <c r="AS45">
        <v>89</v>
      </c>
      <c r="AT45">
        <v>990</v>
      </c>
      <c r="AU45">
        <v>6</v>
      </c>
      <c r="AV45" s="1">
        <v>3.9632529999999999</v>
      </c>
      <c r="AW45" s="6">
        <f t="shared" si="1"/>
        <v>1.763647585</v>
      </c>
      <c r="AY45">
        <v>37.205800000000004</v>
      </c>
      <c r="AZ45">
        <v>14</v>
      </c>
      <c r="BA45" s="8">
        <v>270</v>
      </c>
      <c r="BB45" s="8">
        <v>5</v>
      </c>
      <c r="BC45">
        <v>5.0464760000000002</v>
      </c>
      <c r="BD45" s="6">
        <f t="shared" si="2"/>
        <v>0.35325332000000004</v>
      </c>
    </row>
    <row r="46" spans="1:56" x14ac:dyDescent="0.2">
      <c r="A46">
        <v>33.5563</v>
      </c>
      <c r="B46">
        <v>91</v>
      </c>
      <c r="C46">
        <v>630</v>
      </c>
      <c r="D46">
        <v>1</v>
      </c>
      <c r="E46" s="6">
        <v>5.7123809999999997</v>
      </c>
      <c r="F46" s="10">
        <f t="shared" si="7"/>
        <v>2.5991333549999998</v>
      </c>
      <c r="H46">
        <v>30.970600000000001</v>
      </c>
      <c r="I46">
        <v>154</v>
      </c>
      <c r="J46">
        <v>540</v>
      </c>
      <c r="K46">
        <v>3</v>
      </c>
      <c r="L46" s="6">
        <v>9.9101420000000005</v>
      </c>
      <c r="M46" s="6">
        <f t="shared" si="3"/>
        <v>7.6308093400000008</v>
      </c>
      <c r="O46">
        <v>32.727899999999998</v>
      </c>
      <c r="P46">
        <v>42</v>
      </c>
      <c r="Q46">
        <v>360</v>
      </c>
      <c r="R46">
        <v>3</v>
      </c>
      <c r="S46" s="1">
        <v>3.294251</v>
      </c>
      <c r="T46" s="6">
        <f t="shared" si="4"/>
        <v>0.69179270999999998</v>
      </c>
      <c r="V46">
        <v>28.0077</v>
      </c>
      <c r="W46">
        <v>17</v>
      </c>
      <c r="X46">
        <v>90</v>
      </c>
      <c r="Y46">
        <v>4</v>
      </c>
      <c r="Z46" s="1">
        <v>4.6689610000000004</v>
      </c>
      <c r="AA46" s="6">
        <f t="shared" si="5"/>
        <v>0.39686168500000002</v>
      </c>
      <c r="AD46">
        <v>46.870100000000001</v>
      </c>
      <c r="AE46">
        <v>133</v>
      </c>
      <c r="AF46">
        <v>1620</v>
      </c>
      <c r="AG46">
        <v>3</v>
      </c>
      <c r="AH46" s="1">
        <v>7.2803089999999999</v>
      </c>
      <c r="AI46" s="6">
        <f t="shared" si="6"/>
        <v>4.8414054850000001</v>
      </c>
      <c r="AK46">
        <v>41.213200000000001</v>
      </c>
      <c r="AL46" s="3">
        <v>185</v>
      </c>
      <c r="AM46" s="3">
        <v>945</v>
      </c>
      <c r="AN46" s="3">
        <v>4</v>
      </c>
      <c r="AO46" s="1">
        <v>35.132886999999997</v>
      </c>
      <c r="AP46" s="6">
        <f t="shared" si="0"/>
        <v>32.497920474999994</v>
      </c>
      <c r="AR46">
        <v>38.970599999999997</v>
      </c>
      <c r="AS46">
        <v>40</v>
      </c>
      <c r="AT46">
        <v>675</v>
      </c>
      <c r="AU46">
        <v>6</v>
      </c>
      <c r="AV46" s="1">
        <v>3.544457</v>
      </c>
      <c r="AW46" s="6">
        <f t="shared" si="1"/>
        <v>0.70889139999999995</v>
      </c>
      <c r="AY46">
        <v>37.1327</v>
      </c>
      <c r="AZ46">
        <v>13</v>
      </c>
      <c r="BA46" s="8">
        <v>270</v>
      </c>
      <c r="BB46" s="8">
        <v>4</v>
      </c>
      <c r="BC46">
        <v>4.6124869999999998</v>
      </c>
      <c r="BD46" s="6">
        <f t="shared" si="2"/>
        <v>0.29981165500000001</v>
      </c>
    </row>
    <row r="47" spans="1:56" x14ac:dyDescent="0.2">
      <c r="A47">
        <v>30.384799999999998</v>
      </c>
      <c r="B47">
        <v>74</v>
      </c>
      <c r="C47">
        <v>675</v>
      </c>
      <c r="D47">
        <v>5</v>
      </c>
      <c r="E47" s="6">
        <v>6.0941150000000004</v>
      </c>
      <c r="F47" s="10">
        <f t="shared" si="7"/>
        <v>2.2548225500000001</v>
      </c>
      <c r="H47">
        <v>31.213200000000001</v>
      </c>
      <c r="I47">
        <v>27</v>
      </c>
      <c r="J47">
        <v>945</v>
      </c>
      <c r="K47">
        <v>3</v>
      </c>
      <c r="L47" s="6">
        <v>7.2131999999999996</v>
      </c>
      <c r="M47" s="6">
        <f t="shared" si="3"/>
        <v>0.97378199999999993</v>
      </c>
      <c r="O47">
        <v>33.899500000000003</v>
      </c>
      <c r="P47">
        <v>9</v>
      </c>
      <c r="Q47">
        <v>450</v>
      </c>
      <c r="R47">
        <v>2</v>
      </c>
      <c r="S47" s="1">
        <v>3.3514840000000001</v>
      </c>
      <c r="T47" s="6">
        <f t="shared" si="4"/>
        <v>0.15081678000000001</v>
      </c>
      <c r="V47">
        <v>27.560199999999998</v>
      </c>
      <c r="W47">
        <v>35</v>
      </c>
      <c r="X47">
        <v>45</v>
      </c>
      <c r="Y47">
        <v>5</v>
      </c>
      <c r="Z47" s="1">
        <v>4.6830850000000002</v>
      </c>
      <c r="AA47" s="6">
        <f t="shared" si="5"/>
        <v>0.81953987499999992</v>
      </c>
      <c r="AD47">
        <v>41.798999999999999</v>
      </c>
      <c r="AE47">
        <v>51</v>
      </c>
      <c r="AF47">
        <v>1170</v>
      </c>
      <c r="AG47">
        <v>5</v>
      </c>
      <c r="AH47" s="1">
        <v>7.2969790000000003</v>
      </c>
      <c r="AI47" s="6">
        <f t="shared" si="6"/>
        <v>1.8607296450000002</v>
      </c>
      <c r="AK47">
        <v>41.213200000000001</v>
      </c>
      <c r="AL47" s="3">
        <v>78</v>
      </c>
      <c r="AM47" s="3">
        <v>945</v>
      </c>
      <c r="AN47" s="3">
        <v>5</v>
      </c>
      <c r="AO47" s="1">
        <v>22.378246000000001</v>
      </c>
      <c r="AP47" s="6">
        <f t="shared" si="0"/>
        <v>8.72751594</v>
      </c>
      <c r="AR47">
        <v>38.970599999999997</v>
      </c>
      <c r="AS47">
        <v>86</v>
      </c>
      <c r="AT47">
        <v>765</v>
      </c>
      <c r="AU47">
        <v>6</v>
      </c>
      <c r="AV47" s="1">
        <v>3.2232940000000001</v>
      </c>
      <c r="AW47" s="6">
        <f t="shared" si="1"/>
        <v>1.38601642</v>
      </c>
      <c r="AY47">
        <v>37.352600000000002</v>
      </c>
      <c r="AZ47">
        <v>20</v>
      </c>
      <c r="BA47" s="8">
        <v>270</v>
      </c>
      <c r="BB47" s="8">
        <v>6</v>
      </c>
      <c r="BC47">
        <v>5.0199100000000003</v>
      </c>
      <c r="BD47" s="6">
        <f t="shared" si="2"/>
        <v>0.50199099999999997</v>
      </c>
    </row>
    <row r="48" spans="1:56" x14ac:dyDescent="0.2">
      <c r="A48">
        <v>29.213200000000001</v>
      </c>
      <c r="B48">
        <v>53</v>
      </c>
      <c r="C48">
        <v>495</v>
      </c>
      <c r="D48">
        <v>4</v>
      </c>
      <c r="E48" s="6">
        <v>5.078938</v>
      </c>
      <c r="F48" s="10">
        <f t="shared" si="7"/>
        <v>1.34591857</v>
      </c>
      <c r="H48">
        <v>31.041599999999999</v>
      </c>
      <c r="I48">
        <v>133</v>
      </c>
      <c r="J48">
        <v>720</v>
      </c>
      <c r="K48">
        <v>4</v>
      </c>
      <c r="L48" s="6">
        <v>6.6137319999999997</v>
      </c>
      <c r="M48" s="6">
        <f t="shared" si="3"/>
        <v>4.3981317799999999</v>
      </c>
      <c r="O48">
        <v>29.798999999999999</v>
      </c>
      <c r="P48">
        <v>62</v>
      </c>
      <c r="Q48">
        <v>360</v>
      </c>
      <c r="R48">
        <v>4</v>
      </c>
      <c r="S48" s="1">
        <v>3.5134340000000002</v>
      </c>
      <c r="T48" s="6">
        <f t="shared" si="4"/>
        <v>1.0891645400000001</v>
      </c>
      <c r="V48">
        <v>28.237200000000001</v>
      </c>
      <c r="W48">
        <v>10</v>
      </c>
      <c r="X48">
        <v>90</v>
      </c>
      <c r="Y48">
        <v>4</v>
      </c>
      <c r="Z48" s="1">
        <v>4.1310669999999998</v>
      </c>
      <c r="AA48" s="6">
        <f t="shared" si="5"/>
        <v>0.20655335</v>
      </c>
      <c r="AD48">
        <v>42.870100000000001</v>
      </c>
      <c r="AE48">
        <v>155</v>
      </c>
      <c r="AF48">
        <v>1440</v>
      </c>
      <c r="AG48">
        <v>2</v>
      </c>
      <c r="AH48" s="1">
        <v>7.0718220000000001</v>
      </c>
      <c r="AI48" s="6">
        <f t="shared" si="6"/>
        <v>5.4806620499999994</v>
      </c>
      <c r="AK48">
        <v>38.970599999999997</v>
      </c>
      <c r="AL48" s="3">
        <v>122</v>
      </c>
      <c r="AM48" s="3">
        <v>765</v>
      </c>
      <c r="AN48" s="3">
        <v>5</v>
      </c>
      <c r="AO48" s="1">
        <v>24.653790999999998</v>
      </c>
      <c r="AP48" s="6">
        <f t="shared" si="0"/>
        <v>15.038812509999998</v>
      </c>
      <c r="AR48">
        <v>44.142099999999999</v>
      </c>
      <c r="AS48">
        <v>52</v>
      </c>
      <c r="AT48">
        <v>720</v>
      </c>
      <c r="AU48">
        <v>3</v>
      </c>
      <c r="AV48" s="1">
        <v>3.841612</v>
      </c>
      <c r="AW48" s="6">
        <f t="shared" si="1"/>
        <v>0.99881911999999995</v>
      </c>
      <c r="AY48">
        <v>37.352600000000002</v>
      </c>
      <c r="AZ48">
        <v>10</v>
      </c>
      <c r="BA48" s="8">
        <v>270</v>
      </c>
      <c r="BB48" s="8">
        <v>6</v>
      </c>
      <c r="BC48">
        <v>6.4778570000000002</v>
      </c>
      <c r="BD48" s="6">
        <f t="shared" si="2"/>
        <v>0.32389285000000001</v>
      </c>
    </row>
    <row r="49" spans="1:56" x14ac:dyDescent="0.2">
      <c r="A49">
        <v>36.041600000000003</v>
      </c>
      <c r="B49">
        <v>27</v>
      </c>
      <c r="C49">
        <v>900</v>
      </c>
      <c r="D49">
        <v>6</v>
      </c>
      <c r="E49" s="6">
        <v>6.4570689999999997</v>
      </c>
      <c r="F49" s="10">
        <f t="shared" si="7"/>
        <v>0.8717043149999999</v>
      </c>
      <c r="H49">
        <v>32.798999999999999</v>
      </c>
      <c r="I49">
        <v>45</v>
      </c>
      <c r="J49">
        <v>675</v>
      </c>
      <c r="K49">
        <v>4</v>
      </c>
      <c r="L49" s="6">
        <v>6.8718120000000003</v>
      </c>
      <c r="M49" s="6">
        <f t="shared" si="3"/>
        <v>1.5461577</v>
      </c>
      <c r="O49">
        <v>33.313699999999997</v>
      </c>
      <c r="P49">
        <v>36</v>
      </c>
      <c r="Q49">
        <v>270</v>
      </c>
      <c r="R49">
        <v>3</v>
      </c>
      <c r="S49" s="1">
        <v>3.4018899999999999</v>
      </c>
      <c r="T49" s="6">
        <f t="shared" si="4"/>
        <v>0.6123402</v>
      </c>
      <c r="V49">
        <v>27.7897</v>
      </c>
      <c r="W49">
        <v>22</v>
      </c>
      <c r="X49">
        <v>45</v>
      </c>
      <c r="Y49">
        <v>4</v>
      </c>
      <c r="Z49" s="1">
        <v>4.6135700000000002</v>
      </c>
      <c r="AA49" s="6">
        <f t="shared" si="5"/>
        <v>0.50749270000000002</v>
      </c>
      <c r="AD49">
        <v>42.627400000000002</v>
      </c>
      <c r="AE49">
        <v>157</v>
      </c>
      <c r="AF49">
        <v>1350</v>
      </c>
      <c r="AG49">
        <v>5</v>
      </c>
      <c r="AH49" s="1">
        <v>8.3291470000000007</v>
      </c>
      <c r="AI49" s="6">
        <f t="shared" si="6"/>
        <v>6.5383803950000008</v>
      </c>
      <c r="AK49">
        <v>41.798999999999999</v>
      </c>
      <c r="AL49" s="3">
        <v>172</v>
      </c>
      <c r="AM49" s="3">
        <v>990</v>
      </c>
      <c r="AN49" s="3">
        <v>3</v>
      </c>
      <c r="AO49" s="1">
        <v>29.409752000000001</v>
      </c>
      <c r="AP49" s="6">
        <f t="shared" si="0"/>
        <v>25.29238672</v>
      </c>
      <c r="AR49">
        <v>51.798999999999999</v>
      </c>
      <c r="AS49">
        <v>28</v>
      </c>
      <c r="AT49">
        <v>1080</v>
      </c>
      <c r="AU49">
        <v>6</v>
      </c>
      <c r="AV49" s="1">
        <v>3.8302100000000001</v>
      </c>
      <c r="AW49" s="6">
        <f t="shared" si="1"/>
        <v>0.53622939999999997</v>
      </c>
      <c r="AY49">
        <v>37.1327</v>
      </c>
      <c r="AZ49">
        <v>12</v>
      </c>
      <c r="BA49" s="8">
        <v>270</v>
      </c>
      <c r="BB49" s="8">
        <v>5</v>
      </c>
      <c r="BC49">
        <v>4.6327850000000002</v>
      </c>
      <c r="BD49" s="6">
        <f t="shared" si="2"/>
        <v>0.27796710000000002</v>
      </c>
    </row>
    <row r="50" spans="1:56" x14ac:dyDescent="0.2">
      <c r="A50">
        <v>35.213200000000001</v>
      </c>
      <c r="B50">
        <v>45</v>
      </c>
      <c r="C50">
        <v>945</v>
      </c>
      <c r="D50">
        <v>4</v>
      </c>
      <c r="E50" s="6">
        <v>5.7429949999999996</v>
      </c>
      <c r="F50" s="10">
        <f t="shared" si="7"/>
        <v>1.292173875</v>
      </c>
      <c r="H50">
        <v>30.384799999999998</v>
      </c>
      <c r="I50">
        <v>124</v>
      </c>
      <c r="J50">
        <v>495</v>
      </c>
      <c r="K50">
        <v>4</v>
      </c>
      <c r="L50" s="6">
        <v>21.341131000000001</v>
      </c>
      <c r="M50" s="6">
        <f t="shared" si="3"/>
        <v>13.23150122</v>
      </c>
      <c r="O50">
        <v>33.899500000000003</v>
      </c>
      <c r="P50">
        <v>6</v>
      </c>
      <c r="Q50">
        <v>360</v>
      </c>
      <c r="R50">
        <v>2</v>
      </c>
      <c r="S50" s="1">
        <v>3.474952</v>
      </c>
      <c r="T50" s="6">
        <f t="shared" si="4"/>
        <v>0.10424856</v>
      </c>
      <c r="V50">
        <v>27.560199999999998</v>
      </c>
      <c r="W50">
        <v>61</v>
      </c>
      <c r="X50">
        <v>45</v>
      </c>
      <c r="Y50">
        <v>5</v>
      </c>
      <c r="Z50" s="1">
        <v>4.9672919999999996</v>
      </c>
      <c r="AA50" s="6">
        <f t="shared" si="5"/>
        <v>1.5150240599999998</v>
      </c>
      <c r="AD50">
        <v>49.112699999999997</v>
      </c>
      <c r="AE50">
        <v>166</v>
      </c>
      <c r="AF50">
        <v>1620</v>
      </c>
      <c r="AG50">
        <v>6</v>
      </c>
      <c r="AH50" s="1">
        <v>7.7658519999999998</v>
      </c>
      <c r="AI50" s="6">
        <f t="shared" si="6"/>
        <v>6.4456571599999997</v>
      </c>
      <c r="AK50">
        <v>38.970599999999997</v>
      </c>
      <c r="AL50" s="3">
        <v>18</v>
      </c>
      <c r="AM50" s="3">
        <v>720</v>
      </c>
      <c r="AN50" s="3">
        <v>5</v>
      </c>
      <c r="AO50" s="1">
        <v>39.336559999999999</v>
      </c>
      <c r="AP50" s="6">
        <f t="shared" si="0"/>
        <v>3.5402903999999999</v>
      </c>
      <c r="AR50">
        <v>38.970599999999997</v>
      </c>
      <c r="AS50">
        <v>14</v>
      </c>
      <c r="AT50">
        <v>810</v>
      </c>
      <c r="AU50">
        <v>6</v>
      </c>
      <c r="AV50" s="1">
        <v>3.3950930000000001</v>
      </c>
      <c r="AW50" s="6">
        <f t="shared" si="1"/>
        <v>0.23765651000000002</v>
      </c>
      <c r="AY50">
        <v>37.205800000000004</v>
      </c>
      <c r="AZ50">
        <v>14</v>
      </c>
      <c r="BA50" s="8">
        <v>270</v>
      </c>
      <c r="BB50" s="8">
        <v>5</v>
      </c>
      <c r="BC50">
        <v>4.7187029999999996</v>
      </c>
      <c r="BD50" s="6">
        <f t="shared" si="2"/>
        <v>0.33030921000000002</v>
      </c>
    </row>
    <row r="51" spans="1:56" x14ac:dyDescent="0.2">
      <c r="A51">
        <v>31.213200000000001</v>
      </c>
      <c r="B51">
        <v>31</v>
      </c>
      <c r="C51">
        <v>675</v>
      </c>
      <c r="D51">
        <v>4</v>
      </c>
      <c r="E51" s="6">
        <v>5.6640199999999998</v>
      </c>
      <c r="F51" s="10">
        <f t="shared" si="7"/>
        <v>0.87792309999999996</v>
      </c>
      <c r="H51">
        <v>30.384799999999998</v>
      </c>
      <c r="I51">
        <v>107</v>
      </c>
      <c r="J51">
        <v>765</v>
      </c>
      <c r="K51">
        <v>3</v>
      </c>
      <c r="L51" s="6">
        <v>17.445167000000001</v>
      </c>
      <c r="M51" s="6">
        <f t="shared" si="3"/>
        <v>9.3331643450000019</v>
      </c>
      <c r="O51">
        <v>33.313699999999997</v>
      </c>
      <c r="P51">
        <v>18</v>
      </c>
      <c r="Q51">
        <v>270</v>
      </c>
      <c r="R51">
        <v>1</v>
      </c>
      <c r="S51" s="1">
        <v>3.6413099999999998</v>
      </c>
      <c r="T51" s="6">
        <f t="shared" si="4"/>
        <v>0.32771789999999995</v>
      </c>
      <c r="V51">
        <v>30.415400000000002</v>
      </c>
      <c r="W51">
        <v>58</v>
      </c>
      <c r="X51">
        <v>90</v>
      </c>
      <c r="Y51">
        <v>3</v>
      </c>
      <c r="Z51" s="1">
        <v>5.2847150000000003</v>
      </c>
      <c r="AA51" s="6">
        <f t="shared" si="5"/>
        <v>1.5325673500000001</v>
      </c>
      <c r="AD51">
        <v>54.284300000000002</v>
      </c>
      <c r="AE51">
        <v>39</v>
      </c>
      <c r="AF51">
        <v>1440</v>
      </c>
      <c r="AG51">
        <v>5</v>
      </c>
      <c r="AH51" s="1">
        <v>8.1231620000000007</v>
      </c>
      <c r="AI51" s="6">
        <f t="shared" si="6"/>
        <v>1.5840165900000003</v>
      </c>
      <c r="AK51">
        <v>40.970599999999997</v>
      </c>
      <c r="AL51" s="3">
        <v>168</v>
      </c>
      <c r="AM51" s="3">
        <v>900</v>
      </c>
      <c r="AN51" s="3">
        <v>5</v>
      </c>
      <c r="AO51" s="4">
        <v>24.217766000000001</v>
      </c>
      <c r="AP51" s="6">
        <f t="shared" si="0"/>
        <v>20.342923440000003</v>
      </c>
      <c r="AQ51" s="16"/>
      <c r="AR51">
        <v>46.142099999999999</v>
      </c>
      <c r="AS51">
        <v>94</v>
      </c>
      <c r="AT51">
        <v>810</v>
      </c>
      <c r="AU51">
        <v>6</v>
      </c>
      <c r="AV51" s="1">
        <v>3.5148190000000001</v>
      </c>
      <c r="AW51" s="6">
        <f t="shared" si="1"/>
        <v>1.6519649300000001</v>
      </c>
      <c r="AY51">
        <v>37.279499999999999</v>
      </c>
      <c r="AZ51">
        <v>26</v>
      </c>
      <c r="BA51" s="8">
        <v>270</v>
      </c>
      <c r="BB51" s="8">
        <v>5</v>
      </c>
      <c r="BC51">
        <v>5.0790749999999996</v>
      </c>
      <c r="BD51" s="6">
        <f t="shared" si="2"/>
        <v>0.66027974999999994</v>
      </c>
    </row>
    <row r="52" spans="1:56" x14ac:dyDescent="0.2">
      <c r="A52">
        <v>31.213200000000001</v>
      </c>
      <c r="B52">
        <v>8</v>
      </c>
      <c r="C52">
        <v>675</v>
      </c>
      <c r="D52">
        <v>4</v>
      </c>
      <c r="E52" s="6">
        <v>4.5999509999999999</v>
      </c>
      <c r="F52" s="10">
        <f t="shared" si="7"/>
        <v>0.18399804</v>
      </c>
      <c r="H52">
        <v>30.384799999999998</v>
      </c>
      <c r="I52">
        <v>86</v>
      </c>
      <c r="J52">
        <v>720</v>
      </c>
      <c r="K52">
        <v>4</v>
      </c>
      <c r="L52" s="6">
        <v>21.429459000000001</v>
      </c>
      <c r="M52" s="6">
        <f t="shared" si="3"/>
        <v>9.2146673700000008</v>
      </c>
      <c r="O52">
        <v>30.970600000000001</v>
      </c>
      <c r="P52">
        <v>64</v>
      </c>
      <c r="Q52">
        <v>450</v>
      </c>
      <c r="R52">
        <v>4</v>
      </c>
      <c r="S52" s="1">
        <v>3.2297159999999998</v>
      </c>
      <c r="T52" s="6">
        <f t="shared" si="4"/>
        <v>1.0335091199999999</v>
      </c>
      <c r="V52">
        <v>27.560199999999998</v>
      </c>
      <c r="W52">
        <v>38</v>
      </c>
      <c r="X52">
        <v>45</v>
      </c>
      <c r="Y52">
        <v>5</v>
      </c>
      <c r="Z52" s="1">
        <v>4.33094</v>
      </c>
      <c r="AA52" s="6">
        <f t="shared" si="5"/>
        <v>0.8228785999999999</v>
      </c>
      <c r="AD52">
        <v>41.213200000000001</v>
      </c>
      <c r="AE52">
        <v>101</v>
      </c>
      <c r="AF52">
        <v>1080</v>
      </c>
      <c r="AG52">
        <v>5</v>
      </c>
      <c r="AH52" s="1">
        <v>5.9329130000000001</v>
      </c>
      <c r="AI52" s="6">
        <f t="shared" si="6"/>
        <v>2.9961210649999996</v>
      </c>
      <c r="AK52">
        <v>39.798999999999999</v>
      </c>
      <c r="AL52" s="3">
        <v>182</v>
      </c>
      <c r="AM52" s="3">
        <v>990</v>
      </c>
      <c r="AN52" s="3">
        <v>3</v>
      </c>
      <c r="AO52" s="1">
        <v>32.877116999999998</v>
      </c>
      <c r="AP52" s="6">
        <f t="shared" si="0"/>
        <v>29.918176469999999</v>
      </c>
      <c r="AR52">
        <v>39.798999999999999</v>
      </c>
      <c r="AS52">
        <v>48</v>
      </c>
      <c r="AT52">
        <v>900</v>
      </c>
      <c r="AU52">
        <v>4</v>
      </c>
      <c r="AV52" s="1">
        <v>3.8504239999999998</v>
      </c>
      <c r="AW52" s="6">
        <f t="shared" si="1"/>
        <v>0.92410175999999988</v>
      </c>
      <c r="AY52">
        <v>37.292700000000004</v>
      </c>
      <c r="AZ52">
        <v>22</v>
      </c>
      <c r="BA52" s="8">
        <v>270</v>
      </c>
      <c r="BB52" s="8">
        <v>5</v>
      </c>
      <c r="BC52">
        <v>5.0193890000000003</v>
      </c>
      <c r="BD52" s="6">
        <f t="shared" si="2"/>
        <v>0.55213279000000004</v>
      </c>
    </row>
    <row r="53" spans="1:56" x14ac:dyDescent="0.2">
      <c r="A53">
        <v>30.627400000000002</v>
      </c>
      <c r="B53">
        <v>56</v>
      </c>
      <c r="C53">
        <v>585</v>
      </c>
      <c r="D53">
        <v>6</v>
      </c>
      <c r="E53" s="6">
        <v>5.3937860000000004</v>
      </c>
      <c r="F53" s="10">
        <f t="shared" si="7"/>
        <v>1.5102600800000001</v>
      </c>
      <c r="H53">
        <v>28.627400000000002</v>
      </c>
      <c r="I53">
        <v>70</v>
      </c>
      <c r="J53">
        <v>270</v>
      </c>
      <c r="K53">
        <v>5</v>
      </c>
      <c r="L53" s="6">
        <v>22.188099999999999</v>
      </c>
      <c r="M53" s="6">
        <f t="shared" si="3"/>
        <v>7.7658349999999992</v>
      </c>
      <c r="O53">
        <v>30.384799999999998</v>
      </c>
      <c r="P53">
        <v>55</v>
      </c>
      <c r="Q53">
        <v>360</v>
      </c>
      <c r="R53">
        <v>4</v>
      </c>
      <c r="S53" s="1">
        <v>3.3980929999999998</v>
      </c>
      <c r="T53" s="6">
        <f t="shared" si="4"/>
        <v>0.93447557499999989</v>
      </c>
      <c r="V53">
        <v>27.560199999999998</v>
      </c>
      <c r="W53">
        <v>51</v>
      </c>
      <c r="X53">
        <v>45</v>
      </c>
      <c r="Y53">
        <v>5</v>
      </c>
      <c r="Z53" s="1">
        <v>4.796208</v>
      </c>
      <c r="AA53" s="6">
        <f t="shared" si="5"/>
        <v>1.22303304</v>
      </c>
      <c r="AD53">
        <v>44.284300000000002</v>
      </c>
      <c r="AE53">
        <v>187</v>
      </c>
      <c r="AF53">
        <v>1350</v>
      </c>
      <c r="AG53">
        <v>4</v>
      </c>
      <c r="AH53" s="1">
        <v>8.5523150000000001</v>
      </c>
      <c r="AI53" s="6">
        <f t="shared" si="6"/>
        <v>7.9964145250000005</v>
      </c>
      <c r="AK53">
        <v>39.798999999999999</v>
      </c>
      <c r="AL53" s="3">
        <v>162</v>
      </c>
      <c r="AM53" s="3">
        <v>945</v>
      </c>
      <c r="AN53" s="3">
        <v>6</v>
      </c>
      <c r="AO53" s="1">
        <v>22.009391000000001</v>
      </c>
      <c r="AP53" s="6">
        <f t="shared" si="0"/>
        <v>17.827606710000001</v>
      </c>
      <c r="AR53">
        <v>39.798999999999999</v>
      </c>
      <c r="AS53">
        <v>62</v>
      </c>
      <c r="AT53">
        <v>630</v>
      </c>
      <c r="AU53">
        <v>5</v>
      </c>
      <c r="AV53" s="1">
        <v>3.9003559999999999</v>
      </c>
      <c r="AW53" s="6">
        <f t="shared" si="1"/>
        <v>1.2091103599999999</v>
      </c>
      <c r="AY53">
        <v>37.1327</v>
      </c>
      <c r="AZ53">
        <v>14</v>
      </c>
      <c r="BA53" s="8">
        <v>270</v>
      </c>
      <c r="BB53" s="8">
        <v>4</v>
      </c>
      <c r="BC53">
        <v>4.6371200000000004</v>
      </c>
      <c r="BD53" s="6">
        <f t="shared" si="2"/>
        <v>0.32459840000000001</v>
      </c>
    </row>
    <row r="54" spans="1:56" x14ac:dyDescent="0.2">
      <c r="A54">
        <v>29.4558</v>
      </c>
      <c r="B54">
        <v>51</v>
      </c>
      <c r="C54">
        <v>405</v>
      </c>
      <c r="D54">
        <v>5</v>
      </c>
      <c r="E54" s="6">
        <v>6.182283</v>
      </c>
      <c r="F54" s="10">
        <f t="shared" si="7"/>
        <v>1.5764821649999998</v>
      </c>
      <c r="H54">
        <v>29.213200000000001</v>
      </c>
      <c r="I54">
        <v>53</v>
      </c>
      <c r="J54">
        <v>270</v>
      </c>
      <c r="K54">
        <v>4</v>
      </c>
      <c r="L54" s="6">
        <v>32.374186999999999</v>
      </c>
      <c r="M54" s="6">
        <f t="shared" si="3"/>
        <v>8.5791595550000004</v>
      </c>
      <c r="O54">
        <v>32.142099999999999</v>
      </c>
      <c r="P54">
        <v>41</v>
      </c>
      <c r="Q54">
        <v>180</v>
      </c>
      <c r="R54">
        <v>3</v>
      </c>
      <c r="S54" s="1">
        <v>3.3988679999999998</v>
      </c>
      <c r="T54" s="6">
        <f t="shared" si="4"/>
        <v>0.69676793999999997</v>
      </c>
      <c r="V54">
        <v>27.7897</v>
      </c>
      <c r="W54">
        <v>55</v>
      </c>
      <c r="X54">
        <v>45</v>
      </c>
      <c r="Y54">
        <v>4</v>
      </c>
      <c r="Z54" s="1">
        <v>4.2744210000000002</v>
      </c>
      <c r="AA54" s="6">
        <f t="shared" si="5"/>
        <v>1.1754657750000002</v>
      </c>
      <c r="AD54">
        <v>46.627400000000002</v>
      </c>
      <c r="AE54">
        <v>183</v>
      </c>
      <c r="AF54">
        <v>1260</v>
      </c>
      <c r="AG54">
        <v>7</v>
      </c>
      <c r="AH54" s="1">
        <v>6.9177460000000002</v>
      </c>
      <c r="AI54" s="6">
        <f t="shared" si="6"/>
        <v>6.3297375899999997</v>
      </c>
      <c r="AK54">
        <v>43.455800000000004</v>
      </c>
      <c r="AL54" s="3">
        <v>176</v>
      </c>
      <c r="AM54" s="3">
        <v>720</v>
      </c>
      <c r="AN54" s="3">
        <v>3</v>
      </c>
      <c r="AO54" s="1">
        <v>18.723870999999999</v>
      </c>
      <c r="AP54" s="6">
        <f t="shared" si="0"/>
        <v>16.47700648</v>
      </c>
      <c r="AR54">
        <v>45.313699999999997</v>
      </c>
      <c r="AS54">
        <v>30</v>
      </c>
      <c r="AT54">
        <v>630</v>
      </c>
      <c r="AU54">
        <v>4</v>
      </c>
      <c r="AV54" s="1">
        <v>3.4816029999999998</v>
      </c>
      <c r="AW54" s="6">
        <f t="shared" si="1"/>
        <v>0.52224044999999997</v>
      </c>
      <c r="AY54">
        <v>37.205800000000004</v>
      </c>
      <c r="AZ54">
        <v>145</v>
      </c>
      <c r="BA54" s="8">
        <v>270</v>
      </c>
      <c r="BB54" s="8">
        <v>5</v>
      </c>
      <c r="BC54">
        <v>4.8795859999999998</v>
      </c>
      <c r="BD54" s="6">
        <f t="shared" si="2"/>
        <v>3.5376998499999996</v>
      </c>
    </row>
    <row r="55" spans="1:56" x14ac:dyDescent="0.2">
      <c r="A55">
        <v>31.213200000000001</v>
      </c>
      <c r="B55">
        <v>40</v>
      </c>
      <c r="C55">
        <v>675</v>
      </c>
      <c r="D55">
        <v>4</v>
      </c>
      <c r="E55" s="6">
        <v>4.8580059999999996</v>
      </c>
      <c r="F55" s="10">
        <f t="shared" si="7"/>
        <v>0.97160119999999994</v>
      </c>
      <c r="H55">
        <v>28.990300000000001</v>
      </c>
      <c r="I55">
        <v>45</v>
      </c>
      <c r="J55">
        <v>360</v>
      </c>
      <c r="K55">
        <v>4</v>
      </c>
      <c r="L55" s="6">
        <v>33.507855999999997</v>
      </c>
      <c r="M55" s="6">
        <f t="shared" si="3"/>
        <v>7.5392675999999996</v>
      </c>
      <c r="O55">
        <v>30.384799999999998</v>
      </c>
      <c r="P55">
        <v>84</v>
      </c>
      <c r="Q55">
        <v>585</v>
      </c>
      <c r="R55">
        <v>4</v>
      </c>
      <c r="S55" s="1">
        <v>3.4618069999999999</v>
      </c>
      <c r="T55" s="6">
        <f t="shared" si="4"/>
        <v>1.4539589399999999</v>
      </c>
      <c r="V55">
        <v>27.560199999999998</v>
      </c>
      <c r="W55">
        <v>61</v>
      </c>
      <c r="X55">
        <v>45</v>
      </c>
      <c r="Y55">
        <v>5</v>
      </c>
      <c r="Z55" s="1">
        <v>4.4219099999999996</v>
      </c>
      <c r="AA55" s="6">
        <f t="shared" si="5"/>
        <v>1.3486825499999997</v>
      </c>
      <c r="AD55">
        <v>43.455800000000004</v>
      </c>
      <c r="AE55">
        <v>199</v>
      </c>
      <c r="AF55">
        <v>675</v>
      </c>
      <c r="AG55">
        <v>6</v>
      </c>
      <c r="AH55" s="1">
        <v>7.1758059999999997</v>
      </c>
      <c r="AI55" s="6">
        <f t="shared" si="6"/>
        <v>7.1399269700000003</v>
      </c>
      <c r="AK55">
        <v>41.5563</v>
      </c>
      <c r="AL55" s="3">
        <v>131</v>
      </c>
      <c r="AM55" s="3">
        <v>855</v>
      </c>
      <c r="AN55" s="3">
        <v>4</v>
      </c>
      <c r="AO55" s="1">
        <v>18.789109</v>
      </c>
      <c r="AP55" s="6">
        <f t="shared" si="0"/>
        <v>12.306866395</v>
      </c>
      <c r="AR55">
        <v>43.798999999999999</v>
      </c>
      <c r="AS55">
        <v>36</v>
      </c>
      <c r="AT55">
        <v>765</v>
      </c>
      <c r="AU55">
        <v>5</v>
      </c>
      <c r="AV55" s="1">
        <v>3.7960120000000002</v>
      </c>
      <c r="AW55" s="6">
        <f t="shared" si="1"/>
        <v>0.68328215999999997</v>
      </c>
      <c r="AY55">
        <v>37.145800000000001</v>
      </c>
      <c r="AZ55">
        <v>8</v>
      </c>
      <c r="BA55" s="8">
        <v>270</v>
      </c>
      <c r="BB55" s="8">
        <v>4</v>
      </c>
      <c r="BC55">
        <v>4.3989520000000004</v>
      </c>
      <c r="BD55" s="6">
        <f t="shared" si="2"/>
        <v>0.17595808000000002</v>
      </c>
    </row>
    <row r="56" spans="1:56" x14ac:dyDescent="0.2">
      <c r="A56">
        <v>29.798999999999999</v>
      </c>
      <c r="B56">
        <v>9</v>
      </c>
      <c r="C56">
        <v>585</v>
      </c>
      <c r="D56">
        <v>3</v>
      </c>
      <c r="E56" s="6">
        <v>4.8647999999999998</v>
      </c>
      <c r="F56" s="10">
        <f t="shared" si="7"/>
        <v>0.218916</v>
      </c>
      <c r="H56">
        <v>33.485300000000002</v>
      </c>
      <c r="I56">
        <v>172</v>
      </c>
      <c r="J56">
        <v>720</v>
      </c>
      <c r="K56">
        <v>4</v>
      </c>
      <c r="L56" s="6">
        <v>9.9915830000000003</v>
      </c>
      <c r="M56" s="6">
        <f t="shared" si="3"/>
        <v>8.5927613800000007</v>
      </c>
      <c r="O56">
        <v>32.727899999999998</v>
      </c>
      <c r="P56">
        <v>22</v>
      </c>
      <c r="Q56">
        <v>270</v>
      </c>
      <c r="R56">
        <v>2</v>
      </c>
      <c r="S56" s="1">
        <v>3.2896000000000001</v>
      </c>
      <c r="T56" s="6">
        <f t="shared" si="4"/>
        <v>0.36185600000000001</v>
      </c>
      <c r="V56">
        <v>27.560199999999998</v>
      </c>
      <c r="W56">
        <v>43</v>
      </c>
      <c r="X56">
        <v>45</v>
      </c>
      <c r="Y56">
        <v>5</v>
      </c>
      <c r="Z56" s="1">
        <v>4.6822249999999999</v>
      </c>
      <c r="AA56" s="6">
        <f t="shared" si="5"/>
        <v>1.0066783749999999</v>
      </c>
      <c r="AD56">
        <v>44.284300000000002</v>
      </c>
      <c r="AE56">
        <v>63</v>
      </c>
      <c r="AF56">
        <v>1395</v>
      </c>
      <c r="AG56">
        <v>4</v>
      </c>
      <c r="AH56" s="1">
        <v>7.0744179999999997</v>
      </c>
      <c r="AI56" s="6">
        <f t="shared" si="6"/>
        <v>2.22844167</v>
      </c>
      <c r="AK56">
        <v>39.798999999999999</v>
      </c>
      <c r="AL56" s="3">
        <v>192</v>
      </c>
      <c r="AM56" s="3">
        <v>990</v>
      </c>
      <c r="AN56" s="3">
        <v>3</v>
      </c>
      <c r="AO56" s="1">
        <v>33.903818999999999</v>
      </c>
      <c r="AP56" s="6">
        <f t="shared" si="0"/>
        <v>32.547666239999998</v>
      </c>
      <c r="AR56">
        <v>39.798999999999999</v>
      </c>
      <c r="AS56">
        <v>21</v>
      </c>
      <c r="AT56">
        <v>630</v>
      </c>
      <c r="AU56">
        <v>4</v>
      </c>
      <c r="AV56" s="1">
        <v>3.601172</v>
      </c>
      <c r="AW56" s="6">
        <f t="shared" si="1"/>
        <v>0.37812306000000001</v>
      </c>
      <c r="AY56">
        <v>37.205800000000004</v>
      </c>
      <c r="AZ56">
        <v>10</v>
      </c>
      <c r="BA56" s="8">
        <v>270</v>
      </c>
      <c r="BB56" s="8">
        <v>5</v>
      </c>
      <c r="BC56">
        <v>5.0203379999999997</v>
      </c>
      <c r="BD56" s="6">
        <f t="shared" si="2"/>
        <v>0.25101689999999999</v>
      </c>
    </row>
    <row r="57" spans="1:56" x14ac:dyDescent="0.2">
      <c r="A57">
        <v>31.213200000000001</v>
      </c>
      <c r="B57">
        <v>97</v>
      </c>
      <c r="C57">
        <v>630</v>
      </c>
      <c r="D57">
        <v>4</v>
      </c>
      <c r="E57" s="6">
        <v>4.908366</v>
      </c>
      <c r="F57" s="10">
        <f t="shared" si="7"/>
        <v>2.38055751</v>
      </c>
      <c r="H57">
        <v>29.798999999999999</v>
      </c>
      <c r="I57">
        <v>120</v>
      </c>
      <c r="J57">
        <v>630</v>
      </c>
      <c r="K57">
        <v>4</v>
      </c>
      <c r="L57" s="6">
        <v>13.186824</v>
      </c>
      <c r="M57" s="6">
        <f t="shared" si="3"/>
        <v>7.9120944</v>
      </c>
      <c r="O57">
        <v>33.313699999999997</v>
      </c>
      <c r="P57">
        <v>4</v>
      </c>
      <c r="Q57">
        <v>270</v>
      </c>
      <c r="R57">
        <v>3</v>
      </c>
      <c r="S57" s="1">
        <v>3.5813039999999998</v>
      </c>
      <c r="T57" s="6">
        <f t="shared" si="4"/>
        <v>7.1626079999999995E-2</v>
      </c>
      <c r="V57">
        <v>27.560199999999998</v>
      </c>
      <c r="W57">
        <v>28</v>
      </c>
      <c r="X57">
        <v>45</v>
      </c>
      <c r="Y57">
        <v>5</v>
      </c>
      <c r="Z57" s="1">
        <v>4.6598829999999998</v>
      </c>
      <c r="AA57" s="6">
        <f t="shared" si="5"/>
        <v>0.65238361999999994</v>
      </c>
      <c r="AD57">
        <v>44.627400000000002</v>
      </c>
      <c r="AE57">
        <v>26</v>
      </c>
      <c r="AF57">
        <v>1170</v>
      </c>
      <c r="AG57">
        <v>3</v>
      </c>
      <c r="AH57" s="1">
        <v>6.8712460000000002</v>
      </c>
      <c r="AI57" s="6">
        <f t="shared" si="6"/>
        <v>0.89326198000000001</v>
      </c>
      <c r="AK57">
        <v>38.970599999999997</v>
      </c>
      <c r="AL57" s="3">
        <v>148</v>
      </c>
      <c r="AM57" s="3">
        <v>540</v>
      </c>
      <c r="AN57" s="3">
        <v>4</v>
      </c>
      <c r="AO57" s="1">
        <v>33.263942999999998</v>
      </c>
      <c r="AP57" s="6">
        <f t="shared" si="0"/>
        <v>24.615317820000001</v>
      </c>
      <c r="AR57">
        <v>39.5563</v>
      </c>
      <c r="AS57">
        <v>66</v>
      </c>
      <c r="AT57">
        <v>720</v>
      </c>
      <c r="AU57">
        <v>5</v>
      </c>
      <c r="AV57" s="1">
        <v>3.4380009999999999</v>
      </c>
      <c r="AW57" s="6">
        <f t="shared" si="1"/>
        <v>1.1345403299999999</v>
      </c>
      <c r="AY57">
        <v>37.352600000000002</v>
      </c>
      <c r="AZ57">
        <v>3</v>
      </c>
      <c r="BA57" s="8">
        <v>270</v>
      </c>
      <c r="BB57" s="8">
        <v>6</v>
      </c>
      <c r="BC57">
        <v>4.168596</v>
      </c>
      <c r="BD57" s="6">
        <f t="shared" si="2"/>
        <v>6.2528939999999991E-2</v>
      </c>
    </row>
    <row r="58" spans="1:56" x14ac:dyDescent="0.2">
      <c r="A58">
        <v>30.384799999999998</v>
      </c>
      <c r="B58">
        <v>46</v>
      </c>
      <c r="C58">
        <v>630</v>
      </c>
      <c r="D58">
        <v>3</v>
      </c>
      <c r="E58" s="6">
        <v>5.2821170000000004</v>
      </c>
      <c r="F58" s="10">
        <f t="shared" si="7"/>
        <v>1.2148869099999999</v>
      </c>
      <c r="H58">
        <v>29.0351</v>
      </c>
      <c r="I58">
        <v>122</v>
      </c>
      <c r="J58">
        <v>495</v>
      </c>
      <c r="K58">
        <v>4</v>
      </c>
      <c r="L58" s="6">
        <v>17.076688999999998</v>
      </c>
      <c r="M58" s="6">
        <f t="shared" si="3"/>
        <v>10.416780289999998</v>
      </c>
      <c r="O58">
        <v>33.313699999999997</v>
      </c>
      <c r="P58">
        <v>22</v>
      </c>
      <c r="Q58">
        <v>450</v>
      </c>
      <c r="R58">
        <v>2</v>
      </c>
      <c r="S58" s="1">
        <v>3.3445399999999998</v>
      </c>
      <c r="T58" s="6">
        <f t="shared" si="4"/>
        <v>0.36789939999999999</v>
      </c>
      <c r="V58">
        <v>31.003699999999998</v>
      </c>
      <c r="W58">
        <v>20</v>
      </c>
      <c r="X58">
        <v>135</v>
      </c>
      <c r="Y58">
        <v>3</v>
      </c>
      <c r="Z58" s="1">
        <v>4.6019920000000001</v>
      </c>
      <c r="AA58" s="6">
        <f t="shared" si="5"/>
        <v>0.46019919999999997</v>
      </c>
      <c r="AD58">
        <v>48.526899999999998</v>
      </c>
      <c r="AE58">
        <v>86</v>
      </c>
      <c r="AF58">
        <v>1350</v>
      </c>
      <c r="AG58">
        <v>4</v>
      </c>
      <c r="AH58" s="1">
        <v>7.0896929999999996</v>
      </c>
      <c r="AI58" s="6">
        <f t="shared" si="6"/>
        <v>3.0485679899999996</v>
      </c>
      <c r="AK58">
        <v>41.213200000000001</v>
      </c>
      <c r="AL58" s="3">
        <v>188</v>
      </c>
      <c r="AM58" s="3">
        <v>1080</v>
      </c>
      <c r="AN58" s="3">
        <v>4</v>
      </c>
      <c r="AO58" s="1">
        <v>29.073905</v>
      </c>
      <c r="AP58" s="6">
        <f t="shared" si="0"/>
        <v>27.329470700000002</v>
      </c>
      <c r="AR58">
        <v>44.384799999999998</v>
      </c>
      <c r="AS58">
        <v>72</v>
      </c>
      <c r="AT58">
        <v>765</v>
      </c>
      <c r="AU58">
        <v>6</v>
      </c>
      <c r="AV58" s="1">
        <v>3.7220879999999998</v>
      </c>
      <c r="AW58" s="6">
        <f t="shared" si="1"/>
        <v>1.33995168</v>
      </c>
      <c r="AY58">
        <v>37.334499999999998</v>
      </c>
      <c r="AZ58">
        <v>6</v>
      </c>
      <c r="BA58" s="8">
        <v>270</v>
      </c>
      <c r="BB58" s="8">
        <v>5</v>
      </c>
      <c r="BC58">
        <v>5.304443</v>
      </c>
      <c r="BD58" s="6">
        <f t="shared" si="2"/>
        <v>0.15913329000000001</v>
      </c>
    </row>
    <row r="59" spans="1:56" x14ac:dyDescent="0.2">
      <c r="A59">
        <v>34.041600000000003</v>
      </c>
      <c r="B59">
        <v>60</v>
      </c>
      <c r="C59">
        <v>765</v>
      </c>
      <c r="D59">
        <v>7</v>
      </c>
      <c r="E59" s="6">
        <v>5.3035560000000004</v>
      </c>
      <c r="F59" s="10">
        <f t="shared" si="7"/>
        <v>1.5910668000000001</v>
      </c>
      <c r="H59" s="3">
        <v>32.384799999999998</v>
      </c>
      <c r="I59" s="3">
        <v>68</v>
      </c>
      <c r="J59" s="3">
        <v>360</v>
      </c>
      <c r="K59" s="3">
        <v>5</v>
      </c>
      <c r="L59" s="6">
        <v>35.652158</v>
      </c>
      <c r="M59" s="6">
        <f t="shared" si="3"/>
        <v>12.12173372</v>
      </c>
      <c r="O59">
        <v>32.142099999999999</v>
      </c>
      <c r="P59">
        <v>24</v>
      </c>
      <c r="Q59">
        <v>180</v>
      </c>
      <c r="R59">
        <v>3</v>
      </c>
      <c r="S59" s="1">
        <v>3.2766190000000002</v>
      </c>
      <c r="T59" s="6">
        <f t="shared" si="4"/>
        <v>0.39319428000000001</v>
      </c>
      <c r="V59">
        <v>28.582699999999999</v>
      </c>
      <c r="W59">
        <v>18</v>
      </c>
      <c r="X59">
        <v>90</v>
      </c>
      <c r="Y59">
        <v>3</v>
      </c>
      <c r="Z59" s="1">
        <v>4.8055729999999999</v>
      </c>
      <c r="AA59" s="6">
        <f t="shared" si="5"/>
        <v>0.43250157</v>
      </c>
      <c r="AD59">
        <v>46.284300000000002</v>
      </c>
      <c r="AE59">
        <v>84</v>
      </c>
      <c r="AF59">
        <v>1575</v>
      </c>
      <c r="AG59">
        <v>5</v>
      </c>
      <c r="AH59" s="1">
        <v>6.976534</v>
      </c>
      <c r="AI59" s="6">
        <f t="shared" si="6"/>
        <v>2.9301442799999999</v>
      </c>
      <c r="AK59">
        <v>39.798999999999999</v>
      </c>
      <c r="AL59" s="3">
        <v>145</v>
      </c>
      <c r="AM59" s="3">
        <v>900</v>
      </c>
      <c r="AN59" s="3">
        <v>4</v>
      </c>
      <c r="AO59" s="1">
        <v>26.445865999999999</v>
      </c>
      <c r="AP59" s="6">
        <f t="shared" si="0"/>
        <v>19.173252849999997</v>
      </c>
      <c r="AR59">
        <v>41.798999999999999</v>
      </c>
      <c r="AS59">
        <v>68</v>
      </c>
      <c r="AT59">
        <v>810</v>
      </c>
      <c r="AU59">
        <v>7</v>
      </c>
      <c r="AV59" s="1">
        <v>3.7840340000000001</v>
      </c>
      <c r="AW59" s="6">
        <f t="shared" si="1"/>
        <v>1.2865715600000001</v>
      </c>
      <c r="AY59">
        <v>37.205800000000004</v>
      </c>
      <c r="AZ59">
        <v>10</v>
      </c>
      <c r="BA59" s="8">
        <v>270</v>
      </c>
      <c r="BB59" s="8">
        <v>5</v>
      </c>
      <c r="BC59">
        <v>4.4657210000000003</v>
      </c>
      <c r="BD59" s="6">
        <f t="shared" si="2"/>
        <v>0.22328605000000004</v>
      </c>
    </row>
    <row r="60" spans="1:56" x14ac:dyDescent="0.2">
      <c r="A60">
        <v>31.765799999999999</v>
      </c>
      <c r="B60">
        <v>15</v>
      </c>
      <c r="C60">
        <v>540</v>
      </c>
      <c r="D60">
        <v>4</v>
      </c>
      <c r="E60" s="6">
        <v>4.3676240000000002</v>
      </c>
      <c r="F60" s="10">
        <f t="shared" si="7"/>
        <v>0.32757179999999997</v>
      </c>
      <c r="H60">
        <v>30.384799999999998</v>
      </c>
      <c r="I60" s="3">
        <v>46</v>
      </c>
      <c r="J60" s="3">
        <v>450</v>
      </c>
      <c r="K60" s="3">
        <v>5</v>
      </c>
      <c r="L60" s="6">
        <v>9.404128</v>
      </c>
      <c r="M60" s="6">
        <f t="shared" si="3"/>
        <v>2.1629494399999998</v>
      </c>
      <c r="O60">
        <v>32.142099999999999</v>
      </c>
      <c r="P60">
        <v>21</v>
      </c>
      <c r="Q60">
        <v>585</v>
      </c>
      <c r="R60">
        <v>2</v>
      </c>
      <c r="S60" s="1">
        <v>3.2355610000000001</v>
      </c>
      <c r="T60" s="6">
        <f t="shared" si="4"/>
        <v>0.339733905</v>
      </c>
      <c r="V60">
        <v>28.0077</v>
      </c>
      <c r="W60">
        <v>32</v>
      </c>
      <c r="X60">
        <v>45</v>
      </c>
      <c r="Y60">
        <v>4</v>
      </c>
      <c r="Z60" s="1">
        <v>4.7993759999999996</v>
      </c>
      <c r="AA60" s="6">
        <f t="shared" si="5"/>
        <v>0.76790015999999994</v>
      </c>
      <c r="AD60">
        <v>44.284300000000002</v>
      </c>
      <c r="AE60">
        <v>139</v>
      </c>
      <c r="AF60">
        <v>1170</v>
      </c>
      <c r="AG60">
        <v>7</v>
      </c>
      <c r="AH60" s="1">
        <v>6.9960570000000004</v>
      </c>
      <c r="AI60" s="6">
        <f t="shared" si="6"/>
        <v>4.8622596150000001</v>
      </c>
      <c r="AK60">
        <v>39.798999999999999</v>
      </c>
      <c r="AL60" s="3">
        <v>182</v>
      </c>
      <c r="AM60" s="3">
        <v>1080</v>
      </c>
      <c r="AN60" s="3">
        <v>6</v>
      </c>
      <c r="AO60" s="1">
        <v>30.307917</v>
      </c>
      <c r="AP60" s="6">
        <f t="shared" si="0"/>
        <v>27.580204469999998</v>
      </c>
      <c r="AR60">
        <v>43.798999999999999</v>
      </c>
      <c r="AS60">
        <v>26</v>
      </c>
      <c r="AT60">
        <v>990</v>
      </c>
      <c r="AU60">
        <v>7</v>
      </c>
      <c r="AV60" s="1">
        <v>3.6809319999999999</v>
      </c>
      <c r="AW60" s="6">
        <f t="shared" si="1"/>
        <v>0.47852115999999995</v>
      </c>
      <c r="AY60">
        <v>37.352600000000002</v>
      </c>
      <c r="AZ60">
        <v>18</v>
      </c>
      <c r="BA60" s="8">
        <v>270</v>
      </c>
      <c r="BB60" s="8">
        <v>6</v>
      </c>
      <c r="BC60">
        <v>4.3974299999999999</v>
      </c>
      <c r="BD60" s="6">
        <f t="shared" si="2"/>
        <v>0.39576869999999997</v>
      </c>
    </row>
    <row r="61" spans="1:56" x14ac:dyDescent="0.2">
      <c r="A61">
        <v>37.213200000000001</v>
      </c>
      <c r="B61">
        <v>16</v>
      </c>
      <c r="C61">
        <v>990</v>
      </c>
      <c r="D61">
        <v>5</v>
      </c>
      <c r="E61" s="6">
        <v>6.4867419999999996</v>
      </c>
      <c r="F61" s="10">
        <f t="shared" si="7"/>
        <v>0.51893935999999996</v>
      </c>
      <c r="H61" s="3">
        <v>30.627400000000002</v>
      </c>
      <c r="I61" s="3">
        <v>156</v>
      </c>
      <c r="J61" s="3">
        <v>765</v>
      </c>
      <c r="K61" s="3">
        <v>3</v>
      </c>
      <c r="L61" s="6">
        <v>26.962496999999999</v>
      </c>
      <c r="M61" s="6">
        <f t="shared" si="3"/>
        <v>21.030747659999996</v>
      </c>
      <c r="O61">
        <v>33.899500000000003</v>
      </c>
      <c r="P61">
        <v>10</v>
      </c>
      <c r="Q61">
        <v>360</v>
      </c>
      <c r="R61">
        <v>2</v>
      </c>
      <c r="S61" s="1">
        <v>3.8068710000000001</v>
      </c>
      <c r="T61" s="6">
        <f t="shared" si="4"/>
        <v>0.19034355000000003</v>
      </c>
      <c r="V61">
        <v>27.7897</v>
      </c>
      <c r="W61">
        <v>9</v>
      </c>
      <c r="X61">
        <v>90</v>
      </c>
      <c r="Y61">
        <v>5</v>
      </c>
      <c r="Z61" s="1">
        <v>4.2385289999999998</v>
      </c>
      <c r="AA61" s="6">
        <f t="shared" si="5"/>
        <v>0.19073380499999998</v>
      </c>
      <c r="AD61">
        <v>52.284300000000002</v>
      </c>
      <c r="AE61">
        <v>160</v>
      </c>
      <c r="AF61">
        <v>1710</v>
      </c>
      <c r="AG61">
        <v>6</v>
      </c>
      <c r="AH61" s="1">
        <v>6.0240109999999998</v>
      </c>
      <c r="AI61" s="6">
        <f t="shared" si="6"/>
        <v>4.8192088000000002</v>
      </c>
      <c r="AK61">
        <v>42.970599999999997</v>
      </c>
      <c r="AL61" s="3">
        <v>160</v>
      </c>
      <c r="AM61" s="3">
        <v>855</v>
      </c>
      <c r="AN61" s="3">
        <v>3</v>
      </c>
      <c r="AO61" s="1">
        <v>27.468219000000001</v>
      </c>
      <c r="AP61" s="6">
        <f t="shared" si="0"/>
        <v>21.9745752</v>
      </c>
      <c r="AR61">
        <v>43.798999999999999</v>
      </c>
      <c r="AS61">
        <v>38</v>
      </c>
      <c r="AT61">
        <v>810</v>
      </c>
      <c r="AU61">
        <v>6</v>
      </c>
      <c r="AV61" s="1">
        <v>3.7943980000000002</v>
      </c>
      <c r="AW61" s="6">
        <f t="shared" si="1"/>
        <v>0.72093562000000011</v>
      </c>
      <c r="AY61">
        <v>37.1327</v>
      </c>
      <c r="AZ61">
        <v>8</v>
      </c>
      <c r="BA61" s="8">
        <v>270</v>
      </c>
      <c r="BB61" s="8">
        <v>4</v>
      </c>
      <c r="BC61">
        <v>4.4728130000000004</v>
      </c>
      <c r="BD61" s="6">
        <f t="shared" si="2"/>
        <v>0.17891252000000002</v>
      </c>
    </row>
    <row r="62" spans="1:56" x14ac:dyDescent="0.2">
      <c r="A62">
        <v>30.384799999999998</v>
      </c>
      <c r="B62">
        <v>18</v>
      </c>
      <c r="C62">
        <v>585</v>
      </c>
      <c r="D62">
        <v>3</v>
      </c>
      <c r="E62" s="6">
        <v>5.6780290000000004</v>
      </c>
      <c r="F62" s="10">
        <f t="shared" si="7"/>
        <v>0.51102261000000004</v>
      </c>
      <c r="H62" s="3">
        <v>29.0351</v>
      </c>
      <c r="I62" s="3">
        <v>156</v>
      </c>
      <c r="J62" s="3">
        <v>495</v>
      </c>
      <c r="K62" s="3">
        <v>5</v>
      </c>
      <c r="L62" s="6">
        <v>35.516933999999999</v>
      </c>
      <c r="M62" s="6">
        <f t="shared" si="3"/>
        <v>27.703208519999997</v>
      </c>
      <c r="O62">
        <v>32.142099999999999</v>
      </c>
      <c r="P62">
        <v>22</v>
      </c>
      <c r="Q62">
        <v>450</v>
      </c>
      <c r="R62">
        <v>3</v>
      </c>
      <c r="S62" s="1">
        <v>3.4198409999999999</v>
      </c>
      <c r="T62" s="6">
        <f t="shared" si="4"/>
        <v>0.37618251000000003</v>
      </c>
      <c r="V62">
        <v>27.560199999999998</v>
      </c>
      <c r="W62">
        <v>110</v>
      </c>
      <c r="X62">
        <v>45</v>
      </c>
      <c r="Y62">
        <v>5</v>
      </c>
      <c r="Z62" s="1">
        <v>4.3344459999999998</v>
      </c>
      <c r="AA62" s="6">
        <f t="shared" si="5"/>
        <v>2.3839452999999997</v>
      </c>
      <c r="AD62">
        <v>44.870100000000001</v>
      </c>
      <c r="AE62">
        <v>135</v>
      </c>
      <c r="AF62">
        <v>1530</v>
      </c>
      <c r="AG62">
        <v>6</v>
      </c>
      <c r="AH62" s="1">
        <v>6.9582269999999999</v>
      </c>
      <c r="AI62" s="6">
        <f t="shared" si="6"/>
        <v>4.696803225</v>
      </c>
      <c r="AK62">
        <v>41.213200000000001</v>
      </c>
      <c r="AL62" s="3">
        <v>84</v>
      </c>
      <c r="AM62" s="3">
        <v>945</v>
      </c>
      <c r="AN62" s="3">
        <v>4</v>
      </c>
      <c r="AO62" s="1">
        <v>22.754373999999999</v>
      </c>
      <c r="AP62" s="6">
        <f t="shared" si="0"/>
        <v>9.5568370799999993</v>
      </c>
      <c r="AR62">
        <v>38.970599999999997</v>
      </c>
      <c r="AS62">
        <v>112</v>
      </c>
      <c r="AT62">
        <v>630</v>
      </c>
      <c r="AU62">
        <v>6</v>
      </c>
      <c r="AV62" s="1">
        <v>3.7025519999999998</v>
      </c>
      <c r="AW62" s="6">
        <f t="shared" si="1"/>
        <v>2.0734291199999997</v>
      </c>
      <c r="AY62">
        <v>37.407600000000002</v>
      </c>
      <c r="AZ62">
        <v>4</v>
      </c>
      <c r="BA62" s="8">
        <v>270</v>
      </c>
      <c r="BB62" s="8">
        <v>6</v>
      </c>
      <c r="BC62">
        <v>4.3090250000000001</v>
      </c>
      <c r="BD62" s="6">
        <f t="shared" si="2"/>
        <v>8.6180500000000007E-2</v>
      </c>
    </row>
    <row r="63" spans="1:56" x14ac:dyDescent="0.2">
      <c r="A63">
        <v>32.041600000000003</v>
      </c>
      <c r="B63">
        <v>62</v>
      </c>
      <c r="C63">
        <v>765</v>
      </c>
      <c r="D63">
        <v>4</v>
      </c>
      <c r="E63" s="6">
        <v>4.9850250000000003</v>
      </c>
      <c r="F63" s="10">
        <f t="shared" si="7"/>
        <v>1.54535775</v>
      </c>
      <c r="H63">
        <v>28.627400000000002</v>
      </c>
      <c r="I63" s="3">
        <v>68</v>
      </c>
      <c r="J63" s="3">
        <v>405</v>
      </c>
      <c r="K63" s="3">
        <v>5</v>
      </c>
      <c r="L63" s="6">
        <v>36.612203000000001</v>
      </c>
      <c r="M63" s="6">
        <f t="shared" si="3"/>
        <v>12.448149020000001</v>
      </c>
      <c r="O63">
        <v>33.313699999999997</v>
      </c>
      <c r="P63">
        <v>28</v>
      </c>
      <c r="Q63">
        <v>180</v>
      </c>
      <c r="R63">
        <v>2</v>
      </c>
      <c r="S63" s="1">
        <v>3.4182190000000001</v>
      </c>
      <c r="T63" s="6">
        <f t="shared" si="4"/>
        <v>0.47855066000000002</v>
      </c>
      <c r="V63">
        <v>27.560199999999998</v>
      </c>
      <c r="W63">
        <v>30</v>
      </c>
      <c r="X63">
        <v>45</v>
      </c>
      <c r="Y63">
        <v>5</v>
      </c>
      <c r="Z63" s="1">
        <v>4.8192430000000002</v>
      </c>
      <c r="AA63" s="6">
        <f t="shared" si="5"/>
        <v>0.72288645000000007</v>
      </c>
      <c r="AD63">
        <v>47.698500000000003</v>
      </c>
      <c r="AE63">
        <v>90</v>
      </c>
      <c r="AF63">
        <v>1350</v>
      </c>
      <c r="AG63">
        <v>5</v>
      </c>
      <c r="AH63" s="1">
        <v>7.3476869999999996</v>
      </c>
      <c r="AI63" s="6">
        <f t="shared" si="6"/>
        <v>3.3064591500000002</v>
      </c>
      <c r="AK63">
        <v>38.970599999999997</v>
      </c>
      <c r="AL63" s="3">
        <v>162</v>
      </c>
      <c r="AM63" s="3">
        <v>630</v>
      </c>
      <c r="AN63" s="3">
        <v>6</v>
      </c>
      <c r="AO63" s="1">
        <v>33.466957000000001</v>
      </c>
      <c r="AP63" s="6">
        <f t="shared" si="0"/>
        <v>27.108235170000004</v>
      </c>
      <c r="AR63">
        <v>50.627400000000002</v>
      </c>
      <c r="AS63">
        <v>34</v>
      </c>
      <c r="AT63">
        <v>990</v>
      </c>
      <c r="AU63">
        <v>7</v>
      </c>
      <c r="AV63" s="1">
        <v>3.5483210000000001</v>
      </c>
      <c r="AW63" s="6">
        <f t="shared" si="1"/>
        <v>0.60321457000000001</v>
      </c>
      <c r="AY63">
        <v>37.205800000000004</v>
      </c>
      <c r="AZ63">
        <v>6</v>
      </c>
      <c r="BA63" s="8">
        <v>270</v>
      </c>
      <c r="BB63" s="8">
        <v>5</v>
      </c>
      <c r="BC63">
        <v>4.9919099999999998</v>
      </c>
      <c r="BD63" s="6">
        <f t="shared" si="2"/>
        <v>0.14975729999999998</v>
      </c>
    </row>
    <row r="64" spans="1:56" x14ac:dyDescent="0.2">
      <c r="A64">
        <v>29.798999999999999</v>
      </c>
      <c r="B64">
        <v>21</v>
      </c>
      <c r="C64">
        <v>315</v>
      </c>
      <c r="D64">
        <v>4</v>
      </c>
      <c r="E64" s="6">
        <v>4.6146099999999999</v>
      </c>
      <c r="F64" s="10">
        <f t="shared" si="7"/>
        <v>0.48453404999999994</v>
      </c>
      <c r="H64">
        <v>30.206600000000002</v>
      </c>
      <c r="I64" s="3">
        <v>13</v>
      </c>
      <c r="J64" s="3">
        <v>495</v>
      </c>
      <c r="K64" s="3">
        <v>4</v>
      </c>
      <c r="L64" s="6">
        <v>33.74483</v>
      </c>
      <c r="M64" s="6">
        <f t="shared" si="3"/>
        <v>2.1934139500000001</v>
      </c>
      <c r="O64">
        <v>29.213200000000001</v>
      </c>
      <c r="P64">
        <v>24</v>
      </c>
      <c r="Q64">
        <v>360</v>
      </c>
      <c r="R64">
        <v>5</v>
      </c>
      <c r="S64" s="1">
        <v>3.3582459999999998</v>
      </c>
      <c r="T64" s="6">
        <f t="shared" si="4"/>
        <v>0.40298951999999999</v>
      </c>
      <c r="V64">
        <v>27.560199999999998</v>
      </c>
      <c r="W64">
        <v>65</v>
      </c>
      <c r="X64">
        <v>45</v>
      </c>
      <c r="Y64">
        <v>5</v>
      </c>
      <c r="Z64" s="1">
        <v>4.5666830000000003</v>
      </c>
      <c r="AA64" s="6">
        <f t="shared" si="5"/>
        <v>1.4841719750000002</v>
      </c>
      <c r="AD64">
        <v>42.870100000000001</v>
      </c>
      <c r="AE64">
        <v>120</v>
      </c>
      <c r="AF64">
        <v>855</v>
      </c>
      <c r="AG64">
        <v>1</v>
      </c>
      <c r="AH64" s="1">
        <v>8.0091900000000003</v>
      </c>
      <c r="AI64" s="6">
        <f t="shared" si="6"/>
        <v>4.8055139999999996</v>
      </c>
      <c r="AK64">
        <v>40.384799999999998</v>
      </c>
      <c r="AL64" s="3">
        <v>176</v>
      </c>
      <c r="AM64" s="3">
        <v>945</v>
      </c>
      <c r="AN64" s="3">
        <v>3</v>
      </c>
      <c r="AO64" s="1">
        <v>24.455943999999999</v>
      </c>
      <c r="AP64" s="6">
        <f t="shared" si="0"/>
        <v>21.521230719999998</v>
      </c>
      <c r="AR64">
        <v>44.384799999999998</v>
      </c>
      <c r="AS64">
        <v>36</v>
      </c>
      <c r="AT64">
        <v>720</v>
      </c>
      <c r="AU64">
        <v>5</v>
      </c>
      <c r="AV64" s="1">
        <v>3.5767449999999998</v>
      </c>
      <c r="AW64" s="6">
        <f t="shared" si="1"/>
        <v>0.64381410000000006</v>
      </c>
      <c r="AY64">
        <v>37.205800000000004</v>
      </c>
      <c r="AZ64">
        <v>46</v>
      </c>
      <c r="BA64" s="8">
        <v>270</v>
      </c>
      <c r="BB64" s="8">
        <v>5</v>
      </c>
      <c r="BC64">
        <v>4.808999</v>
      </c>
      <c r="BD64" s="6">
        <f t="shared" si="2"/>
        <v>1.10606977</v>
      </c>
    </row>
    <row r="65" spans="1:56" x14ac:dyDescent="0.2">
      <c r="A65">
        <v>32.041600000000003</v>
      </c>
      <c r="B65">
        <v>32</v>
      </c>
      <c r="C65">
        <v>810</v>
      </c>
      <c r="D65">
        <v>4</v>
      </c>
      <c r="E65" s="6">
        <v>4.9876870000000002</v>
      </c>
      <c r="F65" s="10">
        <f t="shared" si="7"/>
        <v>0.79802992000000006</v>
      </c>
      <c r="H65">
        <v>30.6143</v>
      </c>
      <c r="I65" s="3">
        <v>191</v>
      </c>
      <c r="J65" s="3">
        <v>405</v>
      </c>
      <c r="K65" s="3">
        <v>6</v>
      </c>
      <c r="L65" s="6">
        <v>26.359389</v>
      </c>
      <c r="M65" s="6">
        <f t="shared" si="3"/>
        <v>25.173216495000002</v>
      </c>
      <c r="O65">
        <v>33.899500000000003</v>
      </c>
      <c r="P65">
        <v>10</v>
      </c>
      <c r="Q65">
        <v>180</v>
      </c>
      <c r="R65">
        <v>2</v>
      </c>
      <c r="S65" s="1">
        <v>3.1409690000000001</v>
      </c>
      <c r="T65" s="6">
        <f t="shared" si="4"/>
        <v>0.15704845000000001</v>
      </c>
      <c r="V65">
        <v>27.560199999999998</v>
      </c>
      <c r="W65">
        <v>28</v>
      </c>
      <c r="X65">
        <v>45</v>
      </c>
      <c r="Y65">
        <v>5</v>
      </c>
      <c r="Z65" s="1">
        <v>4.793374</v>
      </c>
      <c r="AA65" s="6">
        <f t="shared" si="5"/>
        <v>0.67107236000000003</v>
      </c>
      <c r="AD65">
        <v>44.041600000000003</v>
      </c>
      <c r="AE65">
        <v>132</v>
      </c>
      <c r="AF65">
        <v>1530</v>
      </c>
      <c r="AG65">
        <v>5</v>
      </c>
      <c r="AH65" s="1">
        <v>7.2057799999999999</v>
      </c>
      <c r="AI65" s="6">
        <f t="shared" si="6"/>
        <v>4.7558147999999996</v>
      </c>
      <c r="AK65">
        <v>39.798999999999999</v>
      </c>
      <c r="AL65" s="3">
        <v>42</v>
      </c>
      <c r="AM65" s="3">
        <v>1035</v>
      </c>
      <c r="AN65" s="3">
        <v>6</v>
      </c>
      <c r="AO65" s="1">
        <v>25.694946000000002</v>
      </c>
      <c r="AP65" s="6">
        <f t="shared" si="0"/>
        <v>5.3959386600000006</v>
      </c>
      <c r="AR65">
        <v>50.627400000000002</v>
      </c>
      <c r="AS65">
        <v>41</v>
      </c>
      <c r="AT65">
        <v>900</v>
      </c>
      <c r="AU65">
        <v>7</v>
      </c>
      <c r="AV65" s="1">
        <v>4.3919110000000003</v>
      </c>
      <c r="AW65" s="6">
        <f t="shared" si="1"/>
        <v>0.90034175500000002</v>
      </c>
      <c r="AY65">
        <v>37.407600000000002</v>
      </c>
      <c r="AZ65">
        <v>4</v>
      </c>
      <c r="BA65" s="8">
        <v>270</v>
      </c>
      <c r="BB65" s="8">
        <v>6</v>
      </c>
      <c r="BC65">
        <v>4.76248</v>
      </c>
      <c r="BD65" s="6">
        <f t="shared" si="2"/>
        <v>9.5249600000000004E-2</v>
      </c>
    </row>
    <row r="66" spans="1:56" x14ac:dyDescent="0.2">
      <c r="A66">
        <v>35.798999999999999</v>
      </c>
      <c r="B66">
        <v>17</v>
      </c>
      <c r="C66">
        <v>1125</v>
      </c>
      <c r="D66">
        <v>4</v>
      </c>
      <c r="E66" s="6">
        <v>5.6218519999999996</v>
      </c>
      <c r="F66" s="10">
        <f t="shared" si="7"/>
        <v>0.47785741999999998</v>
      </c>
      <c r="H66">
        <v>30.384799999999998</v>
      </c>
      <c r="I66" s="3">
        <v>171</v>
      </c>
      <c r="J66" s="3">
        <v>720</v>
      </c>
      <c r="K66" s="3">
        <v>5</v>
      </c>
      <c r="L66" s="6">
        <v>14.842521</v>
      </c>
      <c r="M66" s="6">
        <f t="shared" si="3"/>
        <v>12.690355454999999</v>
      </c>
      <c r="O66">
        <v>33.899500000000003</v>
      </c>
      <c r="P66">
        <v>10</v>
      </c>
      <c r="Q66">
        <v>450</v>
      </c>
      <c r="R66">
        <v>2</v>
      </c>
      <c r="S66" s="1">
        <v>3.464315</v>
      </c>
      <c r="T66" s="6">
        <f t="shared" si="4"/>
        <v>0.17321575</v>
      </c>
      <c r="V66">
        <v>27.560199999999998</v>
      </c>
      <c r="W66">
        <v>46</v>
      </c>
      <c r="X66">
        <v>45</v>
      </c>
      <c r="Y66">
        <v>4</v>
      </c>
      <c r="Z66" s="1">
        <v>4.6797219999999999</v>
      </c>
      <c r="AA66" s="6">
        <f t="shared" si="5"/>
        <v>1.07633606</v>
      </c>
      <c r="AD66">
        <v>43.455800000000004</v>
      </c>
      <c r="AE66">
        <v>174</v>
      </c>
      <c r="AF66">
        <v>1440</v>
      </c>
      <c r="AG66">
        <v>4</v>
      </c>
      <c r="AH66" s="1">
        <v>7.3222740000000002</v>
      </c>
      <c r="AI66" s="6">
        <f t="shared" si="6"/>
        <v>6.37037838</v>
      </c>
      <c r="AK66">
        <v>39.798999999999999</v>
      </c>
      <c r="AL66" s="3">
        <v>147</v>
      </c>
      <c r="AM66" s="3">
        <v>990</v>
      </c>
      <c r="AN66" s="3">
        <v>4</v>
      </c>
      <c r="AO66" s="1">
        <v>29.762646</v>
      </c>
      <c r="AP66" s="6">
        <f t="shared" si="0"/>
        <v>21.875544810000001</v>
      </c>
      <c r="AR66">
        <v>43.798999999999999</v>
      </c>
      <c r="AS66">
        <v>32</v>
      </c>
      <c r="AT66">
        <v>720</v>
      </c>
      <c r="AU66">
        <v>6</v>
      </c>
      <c r="AV66" s="1">
        <v>3.9410980000000002</v>
      </c>
      <c r="AW66" s="6">
        <f t="shared" si="1"/>
        <v>0.63057568000000008</v>
      </c>
      <c r="AY66">
        <v>37.407600000000002</v>
      </c>
      <c r="AZ66">
        <v>13</v>
      </c>
      <c r="BA66" s="8">
        <v>270</v>
      </c>
      <c r="BB66" s="8">
        <v>6</v>
      </c>
      <c r="BC66">
        <v>4.8063840000000004</v>
      </c>
      <c r="BD66" s="6">
        <f t="shared" si="2"/>
        <v>0.31241496000000002</v>
      </c>
    </row>
    <row r="67" spans="1:56" x14ac:dyDescent="0.2">
      <c r="A67">
        <v>36.384799999999998</v>
      </c>
      <c r="B67">
        <v>75</v>
      </c>
      <c r="C67">
        <v>990</v>
      </c>
      <c r="D67">
        <v>3</v>
      </c>
      <c r="E67" s="6">
        <v>5.6335639999999998</v>
      </c>
      <c r="F67" s="10">
        <f t="shared" si="7"/>
        <v>2.1125864999999999</v>
      </c>
      <c r="H67">
        <v>30.798999999999999</v>
      </c>
      <c r="I67" s="3">
        <v>71</v>
      </c>
      <c r="J67" s="3">
        <v>270</v>
      </c>
      <c r="K67" s="3">
        <v>5</v>
      </c>
      <c r="L67" s="9">
        <v>8.4592910000000003</v>
      </c>
      <c r="M67" s="6">
        <f t="shared" si="3"/>
        <v>3.0030483050000005</v>
      </c>
      <c r="N67" s="16"/>
      <c r="O67">
        <v>32.727899999999998</v>
      </c>
      <c r="P67">
        <v>28</v>
      </c>
      <c r="Q67">
        <v>395</v>
      </c>
      <c r="R67">
        <v>2</v>
      </c>
      <c r="S67" s="1">
        <v>3.4343539999999999</v>
      </c>
      <c r="T67" s="6">
        <f t="shared" si="4"/>
        <v>0.48080956000000002</v>
      </c>
      <c r="V67">
        <v>28.582699999999999</v>
      </c>
      <c r="W67">
        <v>39</v>
      </c>
      <c r="X67">
        <v>90</v>
      </c>
      <c r="Y67">
        <v>3</v>
      </c>
      <c r="Z67" s="1">
        <v>4.7657319999999999</v>
      </c>
      <c r="AA67" s="6">
        <f t="shared" si="5"/>
        <v>0.92931773999999989</v>
      </c>
      <c r="AD67">
        <v>49.112699999999997</v>
      </c>
      <c r="AE67">
        <v>113</v>
      </c>
      <c r="AF67">
        <v>1260</v>
      </c>
      <c r="AG67">
        <v>6</v>
      </c>
      <c r="AH67" s="1">
        <v>8.0721329999999991</v>
      </c>
      <c r="AI67" s="6">
        <f t="shared" si="6"/>
        <v>4.560755144999999</v>
      </c>
      <c r="AK67">
        <v>39.798999999999999</v>
      </c>
      <c r="AL67" s="3">
        <v>122</v>
      </c>
      <c r="AM67" s="3">
        <v>855</v>
      </c>
      <c r="AN67" s="3">
        <v>6</v>
      </c>
      <c r="AO67" s="1">
        <v>26.405885000000001</v>
      </c>
      <c r="AP67" s="6">
        <f t="shared" ref="AP67:AP102" si="8">(AL67*AO67)/200</f>
        <v>16.10758985</v>
      </c>
      <c r="AR67">
        <v>40.384799999999998</v>
      </c>
      <c r="AS67">
        <v>28</v>
      </c>
      <c r="AT67">
        <v>630</v>
      </c>
      <c r="AU67">
        <v>3</v>
      </c>
      <c r="AV67" s="1">
        <v>3.5534629999999998</v>
      </c>
      <c r="AW67" s="6">
        <f t="shared" ref="AW67:AW102" si="9">(AS67*AV67)/200</f>
        <v>0.49748481999999994</v>
      </c>
      <c r="AY67">
        <v>37.334499999999998</v>
      </c>
      <c r="AZ67">
        <v>14</v>
      </c>
      <c r="BA67" s="8">
        <v>270</v>
      </c>
      <c r="BB67" s="8">
        <v>5</v>
      </c>
      <c r="BC67">
        <v>4.4945349999999999</v>
      </c>
      <c r="BD67" s="6">
        <f t="shared" ref="BD67:BD102" si="10">(AZ67*BC67)/200</f>
        <v>0.31461745000000002</v>
      </c>
    </row>
    <row r="68" spans="1:56" x14ac:dyDescent="0.2">
      <c r="A68">
        <v>30.627400000000002</v>
      </c>
      <c r="B68">
        <v>66</v>
      </c>
      <c r="C68">
        <v>540</v>
      </c>
      <c r="D68">
        <v>5</v>
      </c>
      <c r="E68" s="6">
        <v>4.805707</v>
      </c>
      <c r="F68" s="10">
        <f t="shared" si="7"/>
        <v>1.58588331</v>
      </c>
      <c r="H68">
        <v>28.627400000000002</v>
      </c>
      <c r="I68" s="3">
        <v>74</v>
      </c>
      <c r="J68" s="3">
        <v>225</v>
      </c>
      <c r="K68" s="3">
        <v>5</v>
      </c>
      <c r="L68" s="6">
        <v>48.144067</v>
      </c>
      <c r="M68" s="6">
        <f t="shared" ref="M68:M102" si="11">(I68*L68)/200</f>
        <v>17.81330479</v>
      </c>
      <c r="O68">
        <v>33.313699999999997</v>
      </c>
      <c r="P68">
        <v>23</v>
      </c>
      <c r="Q68">
        <v>450</v>
      </c>
      <c r="R68">
        <v>2</v>
      </c>
      <c r="S68" s="1">
        <v>3.3829530000000001</v>
      </c>
      <c r="T68" s="6">
        <f t="shared" ref="T68:T102" si="12">(P68*S68)/200</f>
        <v>0.38903959500000002</v>
      </c>
      <c r="V68">
        <v>28.0077</v>
      </c>
      <c r="W68">
        <v>17</v>
      </c>
      <c r="X68">
        <v>90</v>
      </c>
      <c r="Y68">
        <v>4</v>
      </c>
      <c r="Z68" s="1">
        <v>4.6446259999999997</v>
      </c>
      <c r="AA68" s="6">
        <f t="shared" si="5"/>
        <v>0.39479321000000001</v>
      </c>
      <c r="AD68">
        <v>45.112699999999997</v>
      </c>
      <c r="AE68">
        <v>153</v>
      </c>
      <c r="AF68">
        <v>1620</v>
      </c>
      <c r="AG68">
        <v>3</v>
      </c>
      <c r="AH68" s="1">
        <v>6.9089549999999997</v>
      </c>
      <c r="AI68" s="6">
        <f t="shared" si="6"/>
        <v>5.2853505749999998</v>
      </c>
      <c r="AK68">
        <v>39.798999999999999</v>
      </c>
      <c r="AL68" s="3">
        <v>86</v>
      </c>
      <c r="AM68" s="3">
        <v>945</v>
      </c>
      <c r="AN68" s="3">
        <v>5</v>
      </c>
      <c r="AO68" s="1">
        <v>29.299775</v>
      </c>
      <c r="AP68" s="6">
        <f t="shared" si="8"/>
        <v>12.598903250000001</v>
      </c>
      <c r="AR68">
        <v>38.970599999999997</v>
      </c>
      <c r="AS68">
        <v>116</v>
      </c>
      <c r="AT68">
        <v>720</v>
      </c>
      <c r="AU68">
        <v>6</v>
      </c>
      <c r="AV68" s="1">
        <v>3.559825</v>
      </c>
      <c r="AW68" s="6">
        <f t="shared" si="9"/>
        <v>2.0646985</v>
      </c>
      <c r="AY68">
        <v>37.1327</v>
      </c>
      <c r="AZ68">
        <v>16</v>
      </c>
      <c r="BA68" s="8">
        <v>270</v>
      </c>
      <c r="BB68" s="8">
        <v>4</v>
      </c>
      <c r="BC68">
        <v>5.5567260000000003</v>
      </c>
      <c r="BD68" s="6">
        <f t="shared" si="10"/>
        <v>0.44453808</v>
      </c>
    </row>
    <row r="69" spans="1:56" x14ac:dyDescent="0.2">
      <c r="A69">
        <v>33.798999999999999</v>
      </c>
      <c r="B69">
        <v>125</v>
      </c>
      <c r="C69">
        <v>675</v>
      </c>
      <c r="D69">
        <v>7</v>
      </c>
      <c r="E69" s="6">
        <v>6.5300750000000001</v>
      </c>
      <c r="F69" s="10">
        <f t="shared" si="7"/>
        <v>4.0812968749999996</v>
      </c>
      <c r="H69">
        <v>31.7121</v>
      </c>
      <c r="I69" s="3">
        <v>162</v>
      </c>
      <c r="J69" s="3">
        <v>495</v>
      </c>
      <c r="K69" s="3">
        <v>4</v>
      </c>
      <c r="L69" s="6">
        <v>20.332886999999999</v>
      </c>
      <c r="M69" s="6">
        <f t="shared" si="11"/>
        <v>16.46963847</v>
      </c>
      <c r="O69">
        <v>33.313699999999997</v>
      </c>
      <c r="P69">
        <v>14</v>
      </c>
      <c r="Q69">
        <v>450</v>
      </c>
      <c r="R69">
        <v>2</v>
      </c>
      <c r="S69" s="1">
        <v>3.2901820000000002</v>
      </c>
      <c r="T69" s="6">
        <f t="shared" si="12"/>
        <v>0.23031273999999999</v>
      </c>
      <c r="V69">
        <v>27.7897</v>
      </c>
      <c r="W69">
        <v>9</v>
      </c>
      <c r="X69">
        <v>90</v>
      </c>
      <c r="Y69">
        <v>4</v>
      </c>
      <c r="Z69" s="1">
        <v>4.4544490000000003</v>
      </c>
      <c r="AA69" s="6">
        <f t="shared" ref="AA69:AA102" si="13">(W69*Z69)/200</f>
        <v>0.20045020499999999</v>
      </c>
      <c r="AD69">
        <v>47.698500000000003</v>
      </c>
      <c r="AE69">
        <v>102</v>
      </c>
      <c r="AF69">
        <v>1350</v>
      </c>
      <c r="AG69">
        <v>4</v>
      </c>
      <c r="AH69" s="1">
        <v>6.6511800000000001</v>
      </c>
      <c r="AI69" s="6">
        <f t="shared" ref="AI69:AI102" si="14">(AE69*AH69)/200</f>
        <v>3.3921017999999998</v>
      </c>
      <c r="AK69">
        <v>41.213200000000001</v>
      </c>
      <c r="AL69" s="3">
        <v>186</v>
      </c>
      <c r="AM69" s="3">
        <v>900</v>
      </c>
      <c r="AN69" s="3">
        <v>4</v>
      </c>
      <c r="AO69" s="1">
        <v>16.434601000000001</v>
      </c>
      <c r="AP69" s="6">
        <f t="shared" si="8"/>
        <v>15.284178930000001</v>
      </c>
      <c r="AR69">
        <v>40.384799999999998</v>
      </c>
      <c r="AS69">
        <v>74</v>
      </c>
      <c r="AT69">
        <v>855</v>
      </c>
      <c r="AU69">
        <v>5</v>
      </c>
      <c r="AV69" s="1">
        <v>3.760186</v>
      </c>
      <c r="AW69" s="6">
        <f t="shared" si="9"/>
        <v>1.3912688199999999</v>
      </c>
      <c r="AY69">
        <v>37.1327</v>
      </c>
      <c r="AZ69">
        <v>62</v>
      </c>
      <c r="BA69" s="8">
        <v>270</v>
      </c>
      <c r="BB69" s="8">
        <v>4</v>
      </c>
      <c r="BC69">
        <v>4.0630470000000001</v>
      </c>
      <c r="BD69" s="6">
        <f t="shared" si="10"/>
        <v>1.2595445700000001</v>
      </c>
    </row>
    <row r="70" spans="1:56" x14ac:dyDescent="0.2">
      <c r="A70">
        <v>33.5563</v>
      </c>
      <c r="B70">
        <v>13</v>
      </c>
      <c r="C70">
        <v>720</v>
      </c>
      <c r="D70">
        <v>1</v>
      </c>
      <c r="E70" s="6">
        <v>5.322673</v>
      </c>
      <c r="F70" s="10">
        <f t="shared" ref="F70:F102" si="15">(B70*E70)/200</f>
        <v>0.345973745</v>
      </c>
      <c r="H70">
        <v>32.970599999999997</v>
      </c>
      <c r="I70" s="3">
        <v>61</v>
      </c>
      <c r="J70" s="3">
        <v>900</v>
      </c>
      <c r="K70" s="3">
        <v>5</v>
      </c>
      <c r="L70" s="6">
        <v>11.708853</v>
      </c>
      <c r="M70" s="6">
        <f t="shared" si="11"/>
        <v>3.5712001649999996</v>
      </c>
      <c r="O70">
        <v>30.970600000000001</v>
      </c>
      <c r="P70">
        <v>48</v>
      </c>
      <c r="Q70">
        <v>360</v>
      </c>
      <c r="R70">
        <v>3</v>
      </c>
      <c r="S70" s="1">
        <v>3.4132690000000001</v>
      </c>
      <c r="T70" s="6">
        <f t="shared" si="12"/>
        <v>0.81918456000000006</v>
      </c>
      <c r="V70">
        <v>28.0077</v>
      </c>
      <c r="W70">
        <v>8</v>
      </c>
      <c r="X70">
        <v>90</v>
      </c>
      <c r="Y70">
        <v>4</v>
      </c>
      <c r="Z70" s="1">
        <v>4.1294779999999998</v>
      </c>
      <c r="AA70" s="6">
        <f t="shared" si="13"/>
        <v>0.16517911999999998</v>
      </c>
      <c r="AD70">
        <v>42.041600000000003</v>
      </c>
      <c r="AE70">
        <v>110</v>
      </c>
      <c r="AF70">
        <v>990</v>
      </c>
      <c r="AG70">
        <v>3</v>
      </c>
      <c r="AH70" s="1">
        <v>7.2679410000000004</v>
      </c>
      <c r="AI70" s="6">
        <f t="shared" si="14"/>
        <v>3.9973675500000003</v>
      </c>
      <c r="AK70">
        <v>39.798999999999999</v>
      </c>
      <c r="AL70" s="3">
        <v>156</v>
      </c>
      <c r="AM70" s="3">
        <v>855</v>
      </c>
      <c r="AN70" s="3">
        <v>5</v>
      </c>
      <c r="AO70" s="1">
        <v>33.446924000000003</v>
      </c>
      <c r="AP70" s="6">
        <f t="shared" si="8"/>
        <v>26.088600720000002</v>
      </c>
      <c r="AR70">
        <v>42.627400000000002</v>
      </c>
      <c r="AS70">
        <v>68</v>
      </c>
      <c r="AT70">
        <v>720</v>
      </c>
      <c r="AU70">
        <v>5</v>
      </c>
      <c r="AV70" s="1">
        <v>3.4364889999999999</v>
      </c>
      <c r="AW70" s="6">
        <f t="shared" si="9"/>
        <v>1.16840626</v>
      </c>
      <c r="AY70">
        <v>37.352600000000002</v>
      </c>
      <c r="AZ70">
        <v>6</v>
      </c>
      <c r="BA70" s="8">
        <v>270</v>
      </c>
      <c r="BB70" s="8">
        <v>6</v>
      </c>
      <c r="BC70">
        <v>4.5890440000000003</v>
      </c>
      <c r="BD70" s="6">
        <f t="shared" si="10"/>
        <v>0.13767132000000001</v>
      </c>
    </row>
    <row r="71" spans="1:56" x14ac:dyDescent="0.2">
      <c r="A71">
        <v>33.798999999999999</v>
      </c>
      <c r="B71">
        <v>36</v>
      </c>
      <c r="C71">
        <v>810</v>
      </c>
      <c r="D71">
        <v>3</v>
      </c>
      <c r="E71" s="6">
        <v>6.4619949999999999</v>
      </c>
      <c r="F71" s="10">
        <f t="shared" si="15"/>
        <v>1.1631591000000001</v>
      </c>
      <c r="H71">
        <v>29.213200000000001</v>
      </c>
      <c r="I71" s="3">
        <v>182</v>
      </c>
      <c r="J71" s="3">
        <v>405</v>
      </c>
      <c r="K71" s="3">
        <v>4</v>
      </c>
      <c r="L71" s="6">
        <v>28.430629</v>
      </c>
      <c r="M71" s="6">
        <f t="shared" si="11"/>
        <v>25.87187239</v>
      </c>
      <c r="O71">
        <v>33.899500000000003</v>
      </c>
      <c r="P71">
        <v>41</v>
      </c>
      <c r="Q71">
        <v>270</v>
      </c>
      <c r="R71">
        <v>2</v>
      </c>
      <c r="S71" s="1">
        <v>3.455241</v>
      </c>
      <c r="T71" s="6">
        <f t="shared" si="12"/>
        <v>0.70832440500000005</v>
      </c>
      <c r="V71">
        <v>28.0077</v>
      </c>
      <c r="W71">
        <v>54</v>
      </c>
      <c r="X71">
        <v>90</v>
      </c>
      <c r="Y71">
        <v>4</v>
      </c>
      <c r="Z71" s="1">
        <v>4.8329890000000004</v>
      </c>
      <c r="AA71" s="6">
        <f t="shared" si="13"/>
        <v>1.3049070300000003</v>
      </c>
      <c r="AD71">
        <v>44.384799999999998</v>
      </c>
      <c r="AE71">
        <v>164</v>
      </c>
      <c r="AF71">
        <v>810</v>
      </c>
      <c r="AG71">
        <v>1</v>
      </c>
      <c r="AH71" s="1">
        <v>7.4526690000000002</v>
      </c>
      <c r="AI71" s="6">
        <f t="shared" si="14"/>
        <v>6.1111885800000003</v>
      </c>
      <c r="AK71">
        <v>41.213200000000001</v>
      </c>
      <c r="AL71" s="3">
        <v>192</v>
      </c>
      <c r="AM71" s="3">
        <v>1305</v>
      </c>
      <c r="AN71" s="3">
        <v>5</v>
      </c>
      <c r="AO71" s="1">
        <v>34.101703999999998</v>
      </c>
      <c r="AP71" s="6">
        <f t="shared" si="8"/>
        <v>32.737635839999996</v>
      </c>
      <c r="AR71">
        <v>41.213200000000001</v>
      </c>
      <c r="AS71">
        <v>38</v>
      </c>
      <c r="AT71">
        <v>900</v>
      </c>
      <c r="AU71">
        <v>5</v>
      </c>
      <c r="AV71" s="1">
        <v>3.5873620000000002</v>
      </c>
      <c r="AW71" s="6">
        <f t="shared" si="9"/>
        <v>0.68159878000000007</v>
      </c>
      <c r="AY71">
        <v>37.407600000000002</v>
      </c>
      <c r="AZ71">
        <v>3</v>
      </c>
      <c r="BA71" s="8">
        <v>270</v>
      </c>
      <c r="BB71" s="8">
        <v>6</v>
      </c>
      <c r="BC71">
        <v>4.7421660000000001</v>
      </c>
      <c r="BD71" s="6">
        <f t="shared" si="10"/>
        <v>7.1132489999999993E-2</v>
      </c>
    </row>
    <row r="72" spans="1:56" x14ac:dyDescent="0.2">
      <c r="A72">
        <v>29.798999999999999</v>
      </c>
      <c r="B72">
        <v>51</v>
      </c>
      <c r="C72">
        <v>540</v>
      </c>
      <c r="D72">
        <v>3</v>
      </c>
      <c r="E72" s="6">
        <v>6.2201760000000004</v>
      </c>
      <c r="F72" s="10">
        <f t="shared" si="15"/>
        <v>1.5861448800000002</v>
      </c>
      <c r="H72">
        <v>28.627400000000002</v>
      </c>
      <c r="I72" s="3">
        <v>75</v>
      </c>
      <c r="J72" s="3">
        <v>270</v>
      </c>
      <c r="K72" s="3">
        <v>5</v>
      </c>
      <c r="L72" s="6">
        <v>39.652644000000002</v>
      </c>
      <c r="M72" s="6">
        <f t="shared" si="11"/>
        <v>14.8697415</v>
      </c>
      <c r="O72">
        <v>32.727899999999998</v>
      </c>
      <c r="P72">
        <v>22</v>
      </c>
      <c r="Q72">
        <v>360</v>
      </c>
      <c r="R72">
        <v>3</v>
      </c>
      <c r="S72" s="1">
        <v>3.4001440000000001</v>
      </c>
      <c r="T72" s="6">
        <f t="shared" si="12"/>
        <v>0.37401583999999999</v>
      </c>
      <c r="V72">
        <v>28.353200000000001</v>
      </c>
      <c r="W72">
        <v>24</v>
      </c>
      <c r="X72">
        <v>90</v>
      </c>
      <c r="Y72">
        <v>4</v>
      </c>
      <c r="Z72" s="1">
        <v>3.9944570000000001</v>
      </c>
      <c r="AA72" s="6">
        <f t="shared" si="13"/>
        <v>0.47933483999999998</v>
      </c>
      <c r="AD72">
        <v>47.112699999999997</v>
      </c>
      <c r="AE72">
        <v>76</v>
      </c>
      <c r="AF72">
        <v>1485</v>
      </c>
      <c r="AG72">
        <v>4</v>
      </c>
      <c r="AH72" s="1">
        <v>6.924385</v>
      </c>
      <c r="AI72" s="6">
        <f t="shared" si="14"/>
        <v>2.6312662999999996</v>
      </c>
      <c r="AK72">
        <v>40.627400000000002</v>
      </c>
      <c r="AL72" s="3">
        <v>126</v>
      </c>
      <c r="AM72" s="3">
        <v>990</v>
      </c>
      <c r="AN72" s="3">
        <v>4</v>
      </c>
      <c r="AO72" s="1">
        <v>34.342804000000001</v>
      </c>
      <c r="AP72" s="6">
        <f t="shared" si="8"/>
        <v>21.63596652</v>
      </c>
      <c r="AR72">
        <v>38.970599999999997</v>
      </c>
      <c r="AS72">
        <v>58</v>
      </c>
      <c r="AT72">
        <v>720</v>
      </c>
      <c r="AU72">
        <v>4</v>
      </c>
      <c r="AV72" s="1">
        <v>3.3297829999999999</v>
      </c>
      <c r="AW72" s="6">
        <f t="shared" si="9"/>
        <v>0.96563706999999999</v>
      </c>
      <c r="AY72">
        <v>37.347700000000003</v>
      </c>
      <c r="AZ72">
        <v>47</v>
      </c>
      <c r="BA72" s="8">
        <v>270</v>
      </c>
      <c r="BB72" s="8">
        <v>5</v>
      </c>
      <c r="BC72">
        <v>4.4180580000000003</v>
      </c>
      <c r="BD72" s="6">
        <f t="shared" si="10"/>
        <v>1.03824363</v>
      </c>
    </row>
    <row r="73" spans="1:56" x14ac:dyDescent="0.2">
      <c r="A73">
        <v>34.384799999999998</v>
      </c>
      <c r="B73">
        <v>28</v>
      </c>
      <c r="C73">
        <v>855</v>
      </c>
      <c r="D73">
        <v>3</v>
      </c>
      <c r="E73" s="6">
        <v>5.4375970000000002</v>
      </c>
      <c r="F73" s="10">
        <f t="shared" si="15"/>
        <v>0.76126358000000005</v>
      </c>
      <c r="H73">
        <v>35.798999999999999</v>
      </c>
      <c r="I73" s="3">
        <v>85</v>
      </c>
      <c r="J73" s="3">
        <v>990</v>
      </c>
      <c r="K73" s="3">
        <v>4</v>
      </c>
      <c r="L73" s="6">
        <v>7.7349709999999998</v>
      </c>
      <c r="M73" s="6">
        <f t="shared" si="11"/>
        <v>3.2873626749999998</v>
      </c>
      <c r="O73">
        <v>33.313699999999997</v>
      </c>
      <c r="P73">
        <v>16</v>
      </c>
      <c r="Q73">
        <v>395</v>
      </c>
      <c r="R73">
        <v>2</v>
      </c>
      <c r="S73" s="1">
        <v>3.2595489999999998</v>
      </c>
      <c r="T73" s="6">
        <f t="shared" si="12"/>
        <v>0.26076391999999998</v>
      </c>
      <c r="V73">
        <v>27.560199999999998</v>
      </c>
      <c r="W73">
        <v>22</v>
      </c>
      <c r="X73">
        <v>45</v>
      </c>
      <c r="Y73">
        <v>5</v>
      </c>
      <c r="Z73" s="1">
        <v>4.2706679999999997</v>
      </c>
      <c r="AA73" s="6">
        <f t="shared" si="13"/>
        <v>0.46977347999999997</v>
      </c>
      <c r="AD73">
        <v>44.284300000000002</v>
      </c>
      <c r="AE73">
        <v>200</v>
      </c>
      <c r="AF73">
        <v>1350</v>
      </c>
      <c r="AG73">
        <v>3</v>
      </c>
      <c r="AH73" s="1">
        <v>7.3336730000000001</v>
      </c>
      <c r="AI73" s="6">
        <f t="shared" si="14"/>
        <v>7.3336730000000001</v>
      </c>
      <c r="AK73">
        <v>41.213200000000001</v>
      </c>
      <c r="AL73" s="3">
        <v>128</v>
      </c>
      <c r="AM73" s="3">
        <v>945</v>
      </c>
      <c r="AN73" s="3">
        <v>4</v>
      </c>
      <c r="AO73" s="1">
        <v>18.408443999999999</v>
      </c>
      <c r="AP73" s="6">
        <f t="shared" si="8"/>
        <v>11.781404159999999</v>
      </c>
      <c r="AR73">
        <v>42.627400000000002</v>
      </c>
      <c r="AS73">
        <v>109</v>
      </c>
      <c r="AT73">
        <v>810</v>
      </c>
      <c r="AU73">
        <v>7</v>
      </c>
      <c r="AV73" s="1">
        <v>3.5433370000000002</v>
      </c>
      <c r="AW73" s="6">
        <f t="shared" si="9"/>
        <v>1.9311186650000003</v>
      </c>
      <c r="AY73">
        <v>37.205800000000004</v>
      </c>
      <c r="AZ73">
        <v>28</v>
      </c>
      <c r="BA73" s="8">
        <v>270</v>
      </c>
      <c r="BB73" s="8">
        <v>5</v>
      </c>
      <c r="BC73">
        <v>4.569922</v>
      </c>
      <c r="BD73" s="6">
        <f t="shared" si="10"/>
        <v>0.63978908000000001</v>
      </c>
    </row>
    <row r="74" spans="1:56" x14ac:dyDescent="0.2">
      <c r="A74">
        <v>31.213200000000001</v>
      </c>
      <c r="B74">
        <v>71</v>
      </c>
      <c r="C74">
        <v>585</v>
      </c>
      <c r="D74">
        <v>4</v>
      </c>
      <c r="E74" s="6">
        <v>5.8996880000000003</v>
      </c>
      <c r="F74" s="10">
        <f t="shared" si="15"/>
        <v>2.0943892399999999</v>
      </c>
      <c r="H74">
        <v>32.455800000000004</v>
      </c>
      <c r="I74" s="3">
        <v>12</v>
      </c>
      <c r="J74" s="3">
        <v>765</v>
      </c>
      <c r="K74" s="3">
        <v>4</v>
      </c>
      <c r="L74" s="6">
        <v>8.1582240000000006</v>
      </c>
      <c r="M74" s="6">
        <f t="shared" si="11"/>
        <v>0.48949344000000006</v>
      </c>
      <c r="O74">
        <v>30.970600000000001</v>
      </c>
      <c r="P74">
        <v>41</v>
      </c>
      <c r="Q74">
        <v>360</v>
      </c>
      <c r="R74">
        <v>4</v>
      </c>
      <c r="S74" s="1">
        <v>3.331534</v>
      </c>
      <c r="T74" s="6">
        <f t="shared" si="12"/>
        <v>0.68296447000000005</v>
      </c>
      <c r="V74">
        <v>27.560199999999998</v>
      </c>
      <c r="W74">
        <v>24</v>
      </c>
      <c r="X74">
        <v>45</v>
      </c>
      <c r="Y74">
        <v>5</v>
      </c>
      <c r="Z74" s="1">
        <v>4.3372840000000004</v>
      </c>
      <c r="AA74" s="6">
        <f t="shared" si="13"/>
        <v>0.52047408000000006</v>
      </c>
      <c r="AD74">
        <v>42.870100000000001</v>
      </c>
      <c r="AE74">
        <v>49</v>
      </c>
      <c r="AF74">
        <v>1575</v>
      </c>
      <c r="AG74">
        <v>4</v>
      </c>
      <c r="AH74" s="1">
        <v>6.3048279999999997</v>
      </c>
      <c r="AI74" s="6">
        <f t="shared" si="14"/>
        <v>1.5446828599999998</v>
      </c>
      <c r="AK74">
        <v>39.798999999999999</v>
      </c>
      <c r="AL74" s="3">
        <v>165</v>
      </c>
      <c r="AM74" s="3">
        <v>1035</v>
      </c>
      <c r="AN74" s="3">
        <v>6</v>
      </c>
      <c r="AO74" s="1">
        <v>30.374713</v>
      </c>
      <c r="AP74" s="6">
        <f t="shared" si="8"/>
        <v>25.059138225000002</v>
      </c>
      <c r="AR74">
        <v>42.384799999999998</v>
      </c>
      <c r="AS74">
        <v>28</v>
      </c>
      <c r="AT74">
        <v>990</v>
      </c>
      <c r="AU74">
        <v>5</v>
      </c>
      <c r="AV74" s="1">
        <v>3.6956370000000001</v>
      </c>
      <c r="AW74" s="6">
        <f t="shared" si="9"/>
        <v>0.51738918</v>
      </c>
      <c r="AY74">
        <v>37.205800000000004</v>
      </c>
      <c r="AZ74">
        <v>16</v>
      </c>
      <c r="BA74" s="8">
        <v>270</v>
      </c>
      <c r="BB74" s="8">
        <v>5</v>
      </c>
      <c r="BC74">
        <v>4.9994670000000001</v>
      </c>
      <c r="BD74" s="6">
        <f t="shared" si="10"/>
        <v>0.39995735999999998</v>
      </c>
    </row>
    <row r="75" spans="1:56" x14ac:dyDescent="0.2">
      <c r="A75">
        <v>29.798999999999999</v>
      </c>
      <c r="B75">
        <v>11</v>
      </c>
      <c r="C75">
        <v>585</v>
      </c>
      <c r="D75">
        <v>3</v>
      </c>
      <c r="E75" s="6">
        <v>4.6522800000000002</v>
      </c>
      <c r="F75" s="10">
        <f t="shared" si="15"/>
        <v>0.25587540000000003</v>
      </c>
      <c r="H75">
        <v>31.667300000000001</v>
      </c>
      <c r="I75" s="3">
        <v>132</v>
      </c>
      <c r="J75" s="3">
        <v>360</v>
      </c>
      <c r="K75" s="3">
        <v>4</v>
      </c>
      <c r="L75" s="6">
        <v>33.232570000000003</v>
      </c>
      <c r="M75" s="6">
        <f t="shared" si="11"/>
        <v>21.9334962</v>
      </c>
      <c r="O75">
        <v>33.899500000000003</v>
      </c>
      <c r="P75">
        <v>22</v>
      </c>
      <c r="Q75">
        <v>495</v>
      </c>
      <c r="R75">
        <v>2</v>
      </c>
      <c r="S75" s="1">
        <v>3.6168909999999999</v>
      </c>
      <c r="T75" s="6">
        <f t="shared" si="12"/>
        <v>0.39785800999999998</v>
      </c>
      <c r="V75">
        <v>27.7897</v>
      </c>
      <c r="W75">
        <v>26</v>
      </c>
      <c r="X75">
        <v>90</v>
      </c>
      <c r="Y75">
        <v>4</v>
      </c>
      <c r="Z75" s="1">
        <v>4.290216</v>
      </c>
      <c r="AA75" s="6">
        <f t="shared" si="13"/>
        <v>0.55772807999999996</v>
      </c>
      <c r="AD75">
        <v>46.627400000000002</v>
      </c>
      <c r="AE75">
        <v>112</v>
      </c>
      <c r="AF75">
        <v>1665</v>
      </c>
      <c r="AG75">
        <v>3</v>
      </c>
      <c r="AH75" s="1">
        <v>8.1507339999999999</v>
      </c>
      <c r="AI75" s="6">
        <f t="shared" si="14"/>
        <v>4.5644110399999995</v>
      </c>
      <c r="AK75">
        <v>41.455800000000004</v>
      </c>
      <c r="AL75" s="3">
        <v>78</v>
      </c>
      <c r="AM75" s="3">
        <v>810</v>
      </c>
      <c r="AN75" s="3">
        <v>3</v>
      </c>
      <c r="AO75" s="1">
        <v>35.217033999999998</v>
      </c>
      <c r="AP75" s="6">
        <f t="shared" si="8"/>
        <v>13.73464326</v>
      </c>
      <c r="AR75">
        <v>52.384799999999998</v>
      </c>
      <c r="AS75">
        <v>15</v>
      </c>
      <c r="AT75">
        <v>720</v>
      </c>
      <c r="AU75">
        <v>5</v>
      </c>
      <c r="AV75" s="1">
        <v>4.3972249999999997</v>
      </c>
      <c r="AW75" s="6">
        <f t="shared" si="9"/>
        <v>0.32979187499999996</v>
      </c>
      <c r="AY75">
        <v>37.334499999999998</v>
      </c>
      <c r="AZ75">
        <v>8</v>
      </c>
      <c r="BA75" s="8">
        <v>270</v>
      </c>
      <c r="BB75" s="8">
        <v>5</v>
      </c>
      <c r="BC75">
        <v>4.6392709999999999</v>
      </c>
      <c r="BD75" s="6">
        <f t="shared" si="10"/>
        <v>0.18557083999999999</v>
      </c>
    </row>
    <row r="76" spans="1:56" x14ac:dyDescent="0.2">
      <c r="A76">
        <v>29.213200000000001</v>
      </c>
      <c r="B76">
        <v>17</v>
      </c>
      <c r="C76">
        <v>405</v>
      </c>
      <c r="D76">
        <v>4</v>
      </c>
      <c r="E76" s="6">
        <v>4.6301290000000002</v>
      </c>
      <c r="F76" s="10">
        <f t="shared" si="15"/>
        <v>0.39356096499999998</v>
      </c>
      <c r="H76">
        <v>34.384799999999998</v>
      </c>
      <c r="I76" s="3">
        <v>137</v>
      </c>
      <c r="J76" s="3">
        <v>900</v>
      </c>
      <c r="K76" s="3">
        <v>2</v>
      </c>
      <c r="L76" s="6">
        <v>23.858979999999999</v>
      </c>
      <c r="M76" s="6">
        <f t="shared" si="11"/>
        <v>16.343401299999996</v>
      </c>
      <c r="O76">
        <v>32.727899999999998</v>
      </c>
      <c r="P76">
        <v>12</v>
      </c>
      <c r="Q76">
        <v>360</v>
      </c>
      <c r="R76">
        <v>3</v>
      </c>
      <c r="S76" s="1">
        <v>3.3142779999999998</v>
      </c>
      <c r="T76" s="6">
        <f t="shared" si="12"/>
        <v>0.19885667999999998</v>
      </c>
      <c r="V76">
        <v>28.582699999999999</v>
      </c>
      <c r="W76">
        <v>5</v>
      </c>
      <c r="X76">
        <v>90</v>
      </c>
      <c r="Y76">
        <v>3</v>
      </c>
      <c r="Z76" s="1">
        <v>4.605289</v>
      </c>
      <c r="AA76" s="6">
        <f t="shared" si="13"/>
        <v>0.11513222499999999</v>
      </c>
      <c r="AD76">
        <v>47.698500000000003</v>
      </c>
      <c r="AE76">
        <v>64</v>
      </c>
      <c r="AF76">
        <v>1530</v>
      </c>
      <c r="AG76">
        <v>5</v>
      </c>
      <c r="AH76" s="1">
        <v>7.1414989999999996</v>
      </c>
      <c r="AI76" s="6">
        <f t="shared" si="14"/>
        <v>2.2852796799999999</v>
      </c>
      <c r="AK76">
        <v>41.213200000000001</v>
      </c>
      <c r="AL76" s="3">
        <v>154</v>
      </c>
      <c r="AM76" s="3">
        <v>1080</v>
      </c>
      <c r="AN76" s="3">
        <v>6</v>
      </c>
      <c r="AO76" s="1">
        <v>12.972912000000001</v>
      </c>
      <c r="AP76" s="6">
        <f t="shared" si="8"/>
        <v>9.9891422400000014</v>
      </c>
      <c r="AR76">
        <v>38.970599999999997</v>
      </c>
      <c r="AS76">
        <v>48</v>
      </c>
      <c r="AT76">
        <v>720</v>
      </c>
      <c r="AU76">
        <v>4</v>
      </c>
      <c r="AV76" s="1">
        <v>3.6453289999999998</v>
      </c>
      <c r="AW76" s="6">
        <f t="shared" si="9"/>
        <v>0.87487895999999987</v>
      </c>
      <c r="AY76">
        <v>37.352600000000002</v>
      </c>
      <c r="AZ76">
        <v>46</v>
      </c>
      <c r="BA76" s="8">
        <v>270</v>
      </c>
      <c r="BB76" s="8">
        <v>6</v>
      </c>
      <c r="BC76">
        <v>5.1557729999999999</v>
      </c>
      <c r="BD76" s="6">
        <f t="shared" si="10"/>
        <v>1.18582779</v>
      </c>
    </row>
    <row r="77" spans="1:56" x14ac:dyDescent="0.2">
      <c r="A77">
        <v>33.5563</v>
      </c>
      <c r="B77">
        <v>155</v>
      </c>
      <c r="C77">
        <v>720</v>
      </c>
      <c r="D77">
        <v>5</v>
      </c>
      <c r="E77" s="6">
        <v>7.1242599999999996</v>
      </c>
      <c r="F77" s="10">
        <f t="shared" si="15"/>
        <v>5.5213014999999999</v>
      </c>
      <c r="H77">
        <v>29.213200000000001</v>
      </c>
      <c r="I77" s="3">
        <v>72</v>
      </c>
      <c r="J77" s="3">
        <v>450</v>
      </c>
      <c r="K77" s="3">
        <v>4</v>
      </c>
      <c r="L77" s="6">
        <v>46.337280999999997</v>
      </c>
      <c r="M77" s="6">
        <f t="shared" si="11"/>
        <v>16.681421159999999</v>
      </c>
      <c r="O77">
        <v>33.899500000000003</v>
      </c>
      <c r="P77">
        <v>24</v>
      </c>
      <c r="Q77">
        <v>270</v>
      </c>
      <c r="R77">
        <v>2</v>
      </c>
      <c r="S77" s="1">
        <v>3.2315800000000001</v>
      </c>
      <c r="T77" s="6">
        <f t="shared" si="12"/>
        <v>0.38778959999999996</v>
      </c>
      <c r="V77">
        <v>27.7897</v>
      </c>
      <c r="W77">
        <v>18</v>
      </c>
      <c r="X77">
        <v>90</v>
      </c>
      <c r="Y77">
        <v>4</v>
      </c>
      <c r="Z77" s="1">
        <v>3.9465720000000002</v>
      </c>
      <c r="AA77" s="6">
        <f t="shared" si="13"/>
        <v>0.35519148</v>
      </c>
      <c r="AD77">
        <v>46.526899999999998</v>
      </c>
      <c r="AE77">
        <v>135</v>
      </c>
      <c r="AF77">
        <v>1800</v>
      </c>
      <c r="AG77">
        <v>6</v>
      </c>
      <c r="AH77" s="1">
        <v>6.8923540000000001</v>
      </c>
      <c r="AI77" s="6">
        <f t="shared" si="14"/>
        <v>4.6523389499999999</v>
      </c>
      <c r="AK77">
        <v>40.727899999999998</v>
      </c>
      <c r="AL77" s="3">
        <v>172</v>
      </c>
      <c r="AM77" s="3">
        <v>900</v>
      </c>
      <c r="AN77" s="3">
        <v>5</v>
      </c>
      <c r="AO77" s="1">
        <v>53.25497</v>
      </c>
      <c r="AP77" s="6">
        <f t="shared" si="8"/>
        <v>45.799274199999999</v>
      </c>
      <c r="AR77">
        <v>42.384799999999998</v>
      </c>
      <c r="AS77">
        <v>71</v>
      </c>
      <c r="AT77">
        <v>900</v>
      </c>
      <c r="AU77">
        <v>6</v>
      </c>
      <c r="AV77" s="1">
        <v>3.9080499999999998</v>
      </c>
      <c r="AW77" s="6">
        <f t="shared" si="9"/>
        <v>1.3873577499999998</v>
      </c>
      <c r="AY77">
        <v>37.145800000000001</v>
      </c>
      <c r="AZ77">
        <v>28</v>
      </c>
      <c r="BA77" s="8">
        <v>270</v>
      </c>
      <c r="BB77" s="8">
        <v>4</v>
      </c>
      <c r="BC77">
        <v>4.1463950000000001</v>
      </c>
      <c r="BD77" s="6">
        <f t="shared" si="10"/>
        <v>0.58049530000000005</v>
      </c>
    </row>
    <row r="78" spans="1:56" x14ac:dyDescent="0.2">
      <c r="A78">
        <v>33.213200000000001</v>
      </c>
      <c r="B78">
        <v>27</v>
      </c>
      <c r="C78">
        <v>900</v>
      </c>
      <c r="D78">
        <v>2</v>
      </c>
      <c r="E78" s="6">
        <v>5.3485339999999999</v>
      </c>
      <c r="F78" s="10">
        <f t="shared" si="15"/>
        <v>0.72205208999999992</v>
      </c>
      <c r="H78">
        <v>29.627400000000002</v>
      </c>
      <c r="I78" s="3">
        <v>98</v>
      </c>
      <c r="J78" s="3">
        <v>450</v>
      </c>
      <c r="K78" s="3">
        <v>4</v>
      </c>
      <c r="L78" s="6">
        <v>29.708625999999999</v>
      </c>
      <c r="M78" s="6">
        <f t="shared" si="11"/>
        <v>14.557226739999999</v>
      </c>
      <c r="O78">
        <v>33.899500000000003</v>
      </c>
      <c r="P78">
        <v>6</v>
      </c>
      <c r="Q78">
        <v>495</v>
      </c>
      <c r="R78">
        <v>2</v>
      </c>
      <c r="S78" s="1">
        <v>3.3423509999999998</v>
      </c>
      <c r="T78" s="6">
        <f t="shared" si="12"/>
        <v>0.10027052999999998</v>
      </c>
      <c r="V78">
        <v>27.560199999999998</v>
      </c>
      <c r="W78">
        <v>42</v>
      </c>
      <c r="X78">
        <v>45</v>
      </c>
      <c r="Y78">
        <v>5</v>
      </c>
      <c r="Z78" s="1">
        <v>4.0795029999999999</v>
      </c>
      <c r="AA78" s="6">
        <f t="shared" si="13"/>
        <v>0.85669562999999993</v>
      </c>
      <c r="AD78">
        <v>41.455800000000004</v>
      </c>
      <c r="AE78">
        <v>123</v>
      </c>
      <c r="AF78">
        <v>1395</v>
      </c>
      <c r="AG78">
        <v>4</v>
      </c>
      <c r="AH78" s="1">
        <v>6.9787299999999997</v>
      </c>
      <c r="AI78" s="6">
        <f t="shared" si="14"/>
        <v>4.2919189499999995</v>
      </c>
      <c r="AK78">
        <v>39.5563</v>
      </c>
      <c r="AL78" s="3">
        <v>158</v>
      </c>
      <c r="AM78" s="3">
        <v>900</v>
      </c>
      <c r="AN78" s="3">
        <v>6</v>
      </c>
      <c r="AO78" s="1">
        <v>31.891441</v>
      </c>
      <c r="AP78" s="6">
        <f t="shared" si="8"/>
        <v>25.194238389999999</v>
      </c>
      <c r="AR78">
        <v>38.970599999999997</v>
      </c>
      <c r="AS78">
        <v>151</v>
      </c>
      <c r="AT78">
        <v>630</v>
      </c>
      <c r="AU78">
        <v>5</v>
      </c>
      <c r="AV78" s="1">
        <v>3.5482680000000002</v>
      </c>
      <c r="AW78" s="6">
        <f t="shared" si="9"/>
        <v>2.6789423400000003</v>
      </c>
      <c r="AY78">
        <v>37.1327</v>
      </c>
      <c r="AZ78">
        <v>22</v>
      </c>
      <c r="BA78" s="8">
        <v>270</v>
      </c>
      <c r="BB78" s="8">
        <v>4</v>
      </c>
      <c r="BC78">
        <v>4.7227170000000003</v>
      </c>
      <c r="BD78" s="6">
        <f t="shared" si="10"/>
        <v>0.51949887000000006</v>
      </c>
    </row>
    <row r="79" spans="1:56" x14ac:dyDescent="0.2">
      <c r="A79">
        <v>30.627400000000002</v>
      </c>
      <c r="B79">
        <v>107</v>
      </c>
      <c r="C79">
        <v>720</v>
      </c>
      <c r="D79">
        <v>3</v>
      </c>
      <c r="E79" s="6">
        <v>5.4256289999999998</v>
      </c>
      <c r="F79" s="10">
        <f t="shared" si="15"/>
        <v>2.9027115149999996</v>
      </c>
      <c r="H79">
        <v>31.798999999999999</v>
      </c>
      <c r="I79" s="3">
        <v>70</v>
      </c>
      <c r="J79" s="3">
        <v>720</v>
      </c>
      <c r="K79" s="3">
        <v>3</v>
      </c>
      <c r="L79" s="6">
        <v>19.786261</v>
      </c>
      <c r="M79" s="6">
        <f t="shared" si="11"/>
        <v>6.9251913500000004</v>
      </c>
      <c r="O79">
        <v>33.899500000000003</v>
      </c>
      <c r="P79">
        <v>17</v>
      </c>
      <c r="Q79">
        <v>450</v>
      </c>
      <c r="R79">
        <v>2</v>
      </c>
      <c r="S79" s="1">
        <v>3.6954690000000001</v>
      </c>
      <c r="T79" s="6">
        <f t="shared" si="12"/>
        <v>0.31411486500000002</v>
      </c>
      <c r="V79">
        <v>27.7897</v>
      </c>
      <c r="W79">
        <v>8</v>
      </c>
      <c r="X79">
        <v>90</v>
      </c>
      <c r="Y79">
        <v>4</v>
      </c>
      <c r="Z79" s="1">
        <v>4.1216439999999999</v>
      </c>
      <c r="AA79" s="6">
        <f t="shared" si="13"/>
        <v>0.16486576</v>
      </c>
      <c r="AD79">
        <v>43.455800000000004</v>
      </c>
      <c r="AE79">
        <v>68</v>
      </c>
      <c r="AF79">
        <v>1530</v>
      </c>
      <c r="AG79">
        <v>5</v>
      </c>
      <c r="AH79" s="1">
        <v>6.2557700000000001</v>
      </c>
      <c r="AI79" s="6">
        <f t="shared" si="14"/>
        <v>2.1269618000000001</v>
      </c>
      <c r="AK79">
        <v>39.798999999999999</v>
      </c>
      <c r="AL79" s="3">
        <v>89</v>
      </c>
      <c r="AM79" s="3">
        <v>855</v>
      </c>
      <c r="AN79" s="3">
        <v>5</v>
      </c>
      <c r="AO79" s="1">
        <v>30.866018</v>
      </c>
      <c r="AP79" s="6">
        <f t="shared" si="8"/>
        <v>13.73537801</v>
      </c>
      <c r="AR79">
        <v>41.899500000000003</v>
      </c>
      <c r="AS79">
        <v>57</v>
      </c>
      <c r="AT79">
        <v>450</v>
      </c>
      <c r="AU79">
        <v>3</v>
      </c>
      <c r="AV79" s="1">
        <v>3.666811</v>
      </c>
      <c r="AW79" s="6">
        <f t="shared" si="9"/>
        <v>1.045041135</v>
      </c>
      <c r="AY79">
        <v>37.205800000000004</v>
      </c>
      <c r="AZ79">
        <v>16</v>
      </c>
      <c r="BA79" s="8">
        <v>270</v>
      </c>
      <c r="BB79" s="8">
        <v>5</v>
      </c>
      <c r="BC79">
        <v>4.9035529999999996</v>
      </c>
      <c r="BD79" s="6">
        <f t="shared" si="10"/>
        <v>0.39228423999999995</v>
      </c>
    </row>
    <row r="80" spans="1:56" x14ac:dyDescent="0.2">
      <c r="A80">
        <v>29.213200000000001</v>
      </c>
      <c r="B80">
        <v>181</v>
      </c>
      <c r="C80">
        <v>315</v>
      </c>
      <c r="D80">
        <v>4</v>
      </c>
      <c r="E80" s="6">
        <v>5.677765</v>
      </c>
      <c r="F80" s="10">
        <f t="shared" si="15"/>
        <v>5.1383773250000004</v>
      </c>
      <c r="H80">
        <v>30.798999999999999</v>
      </c>
      <c r="I80" s="3">
        <v>113</v>
      </c>
      <c r="J80" s="3">
        <v>360</v>
      </c>
      <c r="K80" s="3">
        <v>4</v>
      </c>
      <c r="L80" s="6">
        <v>22.845585</v>
      </c>
      <c r="M80" s="6">
        <f t="shared" si="11"/>
        <v>12.907755525000001</v>
      </c>
      <c r="O80">
        <v>33.899500000000003</v>
      </c>
      <c r="P80">
        <v>61</v>
      </c>
      <c r="Q80">
        <v>270</v>
      </c>
      <c r="R80">
        <v>2</v>
      </c>
      <c r="S80" s="1">
        <v>3.408083</v>
      </c>
      <c r="T80" s="6">
        <f t="shared" si="12"/>
        <v>1.0394653150000002</v>
      </c>
      <c r="V80">
        <v>27.560199999999998</v>
      </c>
      <c r="W80">
        <v>16</v>
      </c>
      <c r="X80">
        <v>45</v>
      </c>
      <c r="Y80">
        <v>5</v>
      </c>
      <c r="Z80" s="1">
        <v>4.7791540000000001</v>
      </c>
      <c r="AA80" s="6">
        <f t="shared" si="13"/>
        <v>0.38233232</v>
      </c>
      <c r="AD80">
        <v>44.041600000000003</v>
      </c>
      <c r="AE80">
        <v>129</v>
      </c>
      <c r="AF80">
        <v>1620</v>
      </c>
      <c r="AG80">
        <v>6</v>
      </c>
      <c r="AH80" s="1">
        <v>6.8100800000000001</v>
      </c>
      <c r="AI80" s="6">
        <f t="shared" si="14"/>
        <v>4.3925016000000001</v>
      </c>
      <c r="AK80">
        <v>41.798999999999999</v>
      </c>
      <c r="AL80" s="3">
        <v>62</v>
      </c>
      <c r="AM80" s="3">
        <v>1215</v>
      </c>
      <c r="AN80" s="3">
        <v>5</v>
      </c>
      <c r="AO80" s="1">
        <v>7.8153509999999997</v>
      </c>
      <c r="AP80" s="6">
        <f t="shared" si="8"/>
        <v>2.4227588099999999</v>
      </c>
      <c r="AR80">
        <v>44.384799999999998</v>
      </c>
      <c r="AS80">
        <v>63</v>
      </c>
      <c r="AT80">
        <v>990</v>
      </c>
      <c r="AU80">
        <v>4</v>
      </c>
      <c r="AV80" s="1">
        <v>3.9360019999999998</v>
      </c>
      <c r="AW80" s="6">
        <f t="shared" si="9"/>
        <v>1.23984063</v>
      </c>
      <c r="AY80">
        <v>37.205800000000004</v>
      </c>
      <c r="AZ80">
        <v>3</v>
      </c>
      <c r="BA80" s="8">
        <v>270</v>
      </c>
      <c r="BB80" s="8">
        <v>5</v>
      </c>
      <c r="BC80">
        <v>4.7814199999999998</v>
      </c>
      <c r="BD80" s="6">
        <f t="shared" si="10"/>
        <v>7.1721299999999988E-2</v>
      </c>
    </row>
    <row r="81" spans="1:56" x14ac:dyDescent="0.2">
      <c r="A81">
        <v>31.798999999999999</v>
      </c>
      <c r="B81">
        <v>22</v>
      </c>
      <c r="C81">
        <v>585</v>
      </c>
      <c r="D81">
        <v>2</v>
      </c>
      <c r="E81" s="6">
        <v>5.9941649999999997</v>
      </c>
      <c r="F81" s="10">
        <f t="shared" si="15"/>
        <v>0.65935814999999987</v>
      </c>
      <c r="H81">
        <v>29.798999999999999</v>
      </c>
      <c r="I81" s="3">
        <v>183</v>
      </c>
      <c r="J81" s="3">
        <v>495</v>
      </c>
      <c r="K81" s="3">
        <v>4</v>
      </c>
      <c r="L81" s="6">
        <v>20.308005000000001</v>
      </c>
      <c r="M81" s="6">
        <f t="shared" si="11"/>
        <v>18.581824574999999</v>
      </c>
      <c r="O81">
        <v>31.5563</v>
      </c>
      <c r="P81">
        <v>70</v>
      </c>
      <c r="Q81">
        <v>675</v>
      </c>
      <c r="R81">
        <v>2</v>
      </c>
      <c r="S81" s="1">
        <v>3.3228680000000002</v>
      </c>
      <c r="T81" s="6">
        <f t="shared" si="12"/>
        <v>1.1630038</v>
      </c>
      <c r="V81">
        <v>27.560199999999998</v>
      </c>
      <c r="W81">
        <v>64</v>
      </c>
      <c r="X81">
        <v>45</v>
      </c>
      <c r="Y81">
        <v>5</v>
      </c>
      <c r="Z81" s="1">
        <v>4.4760910000000003</v>
      </c>
      <c r="AA81" s="6">
        <f t="shared" si="13"/>
        <v>1.43234912</v>
      </c>
      <c r="AD81">
        <v>41.455800000000004</v>
      </c>
      <c r="AE81">
        <v>81</v>
      </c>
      <c r="AF81">
        <v>1080</v>
      </c>
      <c r="AG81">
        <v>5</v>
      </c>
      <c r="AH81" s="1">
        <v>6.4725219999999997</v>
      </c>
      <c r="AI81" s="6">
        <f t="shared" si="14"/>
        <v>2.6213714100000001</v>
      </c>
      <c r="AK81">
        <v>42.627400000000002</v>
      </c>
      <c r="AL81" s="3">
        <v>103</v>
      </c>
      <c r="AM81" s="3">
        <v>1080</v>
      </c>
      <c r="AN81" s="3">
        <v>6</v>
      </c>
      <c r="AO81" s="1">
        <v>14.63114</v>
      </c>
      <c r="AP81" s="6">
        <f t="shared" si="8"/>
        <v>7.5350371000000003</v>
      </c>
      <c r="AR81">
        <v>41.798999999999999</v>
      </c>
      <c r="AS81">
        <v>30</v>
      </c>
      <c r="AT81">
        <v>810</v>
      </c>
      <c r="AU81">
        <v>5</v>
      </c>
      <c r="AV81" s="1">
        <v>3.746483</v>
      </c>
      <c r="AW81" s="6">
        <f t="shared" si="9"/>
        <v>0.56197245000000007</v>
      </c>
      <c r="AY81">
        <v>37.205800000000004</v>
      </c>
      <c r="AZ81">
        <v>32</v>
      </c>
      <c r="BA81" s="8">
        <v>270</v>
      </c>
      <c r="BB81" s="8">
        <v>5</v>
      </c>
      <c r="BC81">
        <v>4.55253</v>
      </c>
      <c r="BD81" s="6">
        <f t="shared" si="10"/>
        <v>0.72840479999999996</v>
      </c>
    </row>
    <row r="82" spans="1:56" x14ac:dyDescent="0.2">
      <c r="A82">
        <v>32.970599999999997</v>
      </c>
      <c r="B82">
        <v>61</v>
      </c>
      <c r="C82">
        <v>675</v>
      </c>
      <c r="D82">
        <v>4</v>
      </c>
      <c r="E82" s="6">
        <v>6.0006240000000002</v>
      </c>
      <c r="F82" s="10">
        <f t="shared" si="15"/>
        <v>1.83019032</v>
      </c>
      <c r="H82">
        <v>32.721299999999999</v>
      </c>
      <c r="I82" s="3">
        <v>66</v>
      </c>
      <c r="J82" s="3">
        <v>630</v>
      </c>
      <c r="K82" s="3">
        <v>1</v>
      </c>
      <c r="L82" s="6">
        <v>21.200859999999999</v>
      </c>
      <c r="M82" s="6">
        <f t="shared" si="11"/>
        <v>6.9962837999999996</v>
      </c>
      <c r="O82">
        <v>32.727899999999998</v>
      </c>
      <c r="P82">
        <v>15</v>
      </c>
      <c r="Q82">
        <v>360</v>
      </c>
      <c r="R82">
        <v>3</v>
      </c>
      <c r="S82" s="1">
        <v>3.0939199999999998</v>
      </c>
      <c r="T82" s="6">
        <f t="shared" si="12"/>
        <v>0.232044</v>
      </c>
      <c r="V82">
        <v>27.560199999999998</v>
      </c>
      <c r="W82">
        <v>42</v>
      </c>
      <c r="X82">
        <v>45</v>
      </c>
      <c r="Y82">
        <v>5</v>
      </c>
      <c r="Z82" s="1">
        <v>5.0175470000000004</v>
      </c>
      <c r="AA82" s="6">
        <f t="shared" si="13"/>
        <v>1.0536848700000001</v>
      </c>
      <c r="AD82">
        <v>45.213200000000001</v>
      </c>
      <c r="AE82">
        <v>154</v>
      </c>
      <c r="AF82">
        <v>945</v>
      </c>
      <c r="AG82">
        <v>5</v>
      </c>
      <c r="AH82" s="1">
        <v>7.0791649999999997</v>
      </c>
      <c r="AI82" s="6">
        <f t="shared" si="14"/>
        <v>5.4509570499999995</v>
      </c>
      <c r="AK82">
        <v>39.798999999999999</v>
      </c>
      <c r="AL82" s="3">
        <v>106</v>
      </c>
      <c r="AM82" s="3">
        <v>900</v>
      </c>
      <c r="AN82" s="3">
        <v>4</v>
      </c>
      <c r="AO82" s="1">
        <v>30.768729</v>
      </c>
      <c r="AP82" s="6">
        <f t="shared" si="8"/>
        <v>16.307426370000002</v>
      </c>
      <c r="AR82">
        <v>41.798999999999999</v>
      </c>
      <c r="AS82">
        <v>21</v>
      </c>
      <c r="AT82">
        <v>720</v>
      </c>
      <c r="AU82">
        <v>6</v>
      </c>
      <c r="AV82" s="1">
        <v>3.7343449999999998</v>
      </c>
      <c r="AW82" s="6">
        <f t="shared" si="9"/>
        <v>0.39210622499999997</v>
      </c>
      <c r="AY82">
        <v>37.1327</v>
      </c>
      <c r="AZ82">
        <v>23</v>
      </c>
      <c r="BA82" s="8">
        <v>270</v>
      </c>
      <c r="BB82" s="8">
        <v>4</v>
      </c>
      <c r="BC82">
        <v>4.5539639999999997</v>
      </c>
      <c r="BD82" s="6">
        <f t="shared" si="10"/>
        <v>0.52370585999999997</v>
      </c>
    </row>
    <row r="83" spans="1:56" x14ac:dyDescent="0.2">
      <c r="A83">
        <v>29.213200000000001</v>
      </c>
      <c r="B83">
        <v>22</v>
      </c>
      <c r="C83">
        <v>315</v>
      </c>
      <c r="D83">
        <v>4</v>
      </c>
      <c r="E83" s="6">
        <v>4.8372809999999999</v>
      </c>
      <c r="F83" s="10">
        <f t="shared" si="15"/>
        <v>0.53210091000000004</v>
      </c>
      <c r="H83">
        <v>30.627400000000002</v>
      </c>
      <c r="I83" s="3">
        <v>45</v>
      </c>
      <c r="J83" s="3">
        <v>360</v>
      </c>
      <c r="K83" s="3">
        <v>5</v>
      </c>
      <c r="L83" s="6">
        <v>14.877107000000001</v>
      </c>
      <c r="M83" s="6">
        <f t="shared" si="11"/>
        <v>3.3473490750000003</v>
      </c>
      <c r="O83">
        <v>33.313699999999997</v>
      </c>
      <c r="P83">
        <v>41</v>
      </c>
      <c r="Q83">
        <v>360</v>
      </c>
      <c r="R83">
        <v>3</v>
      </c>
      <c r="S83" s="1">
        <v>3.75922</v>
      </c>
      <c r="T83" s="6">
        <f t="shared" si="12"/>
        <v>0.77064009999999994</v>
      </c>
      <c r="V83">
        <v>27.7897</v>
      </c>
      <c r="W83">
        <v>21</v>
      </c>
      <c r="X83">
        <v>90</v>
      </c>
      <c r="Y83">
        <v>4</v>
      </c>
      <c r="Z83" s="1">
        <v>4.409567</v>
      </c>
      <c r="AA83" s="6">
        <f t="shared" si="13"/>
        <v>0.46300453500000005</v>
      </c>
      <c r="AD83">
        <v>45.941099999999999</v>
      </c>
      <c r="AE83">
        <v>135</v>
      </c>
      <c r="AF83">
        <v>1575</v>
      </c>
      <c r="AG83">
        <v>5</v>
      </c>
      <c r="AH83" s="1">
        <v>7.8467739999999999</v>
      </c>
      <c r="AI83" s="6">
        <f t="shared" si="14"/>
        <v>5.2965724500000002</v>
      </c>
      <c r="AK83">
        <v>41.798999999999999</v>
      </c>
      <c r="AL83" s="3">
        <v>192</v>
      </c>
      <c r="AM83" s="3">
        <v>855</v>
      </c>
      <c r="AN83" s="3">
        <v>5</v>
      </c>
      <c r="AO83" s="1">
        <v>15.969488</v>
      </c>
      <c r="AP83" s="6">
        <f t="shared" si="8"/>
        <v>15.33070848</v>
      </c>
      <c r="AR83">
        <v>42.384799999999998</v>
      </c>
      <c r="AS83">
        <v>66</v>
      </c>
      <c r="AT83">
        <v>810</v>
      </c>
      <c r="AU83">
        <v>6</v>
      </c>
      <c r="AV83" s="1">
        <v>3.573814</v>
      </c>
      <c r="AW83" s="6">
        <f t="shared" si="9"/>
        <v>1.1793586199999999</v>
      </c>
      <c r="AY83">
        <v>37.352600000000002</v>
      </c>
      <c r="AZ83">
        <v>8</v>
      </c>
      <c r="BA83" s="8">
        <v>270</v>
      </c>
      <c r="BB83" s="8">
        <v>6</v>
      </c>
      <c r="BC83">
        <v>4.3688609999999999</v>
      </c>
      <c r="BD83" s="6">
        <f t="shared" si="10"/>
        <v>0.17475443999999998</v>
      </c>
    </row>
    <row r="84" spans="1:56" x14ac:dyDescent="0.2">
      <c r="A84">
        <v>34.970599999999997</v>
      </c>
      <c r="B84">
        <v>13</v>
      </c>
      <c r="C84">
        <v>720</v>
      </c>
      <c r="D84">
        <v>5</v>
      </c>
      <c r="E84" s="6">
        <v>6.6146659999999997</v>
      </c>
      <c r="F84" s="10">
        <f t="shared" si="15"/>
        <v>0.42995328999999999</v>
      </c>
      <c r="H84">
        <v>28.627400000000002</v>
      </c>
      <c r="I84" s="3">
        <v>71</v>
      </c>
      <c r="J84" s="3">
        <v>225</v>
      </c>
      <c r="K84" s="3">
        <v>5</v>
      </c>
      <c r="L84" s="6">
        <v>36.080723999999996</v>
      </c>
      <c r="M84" s="6">
        <f t="shared" si="11"/>
        <v>12.808657019999998</v>
      </c>
      <c r="O84">
        <v>32.142099999999999</v>
      </c>
      <c r="P84">
        <v>46</v>
      </c>
      <c r="Q84">
        <v>270</v>
      </c>
      <c r="R84">
        <v>3</v>
      </c>
      <c r="S84" s="1">
        <v>3.5563380000000002</v>
      </c>
      <c r="T84" s="6">
        <f t="shared" si="12"/>
        <v>0.8179577400000001</v>
      </c>
      <c r="V84">
        <v>29.495799999999999</v>
      </c>
      <c r="W84">
        <v>3</v>
      </c>
      <c r="X84">
        <v>180</v>
      </c>
      <c r="Y84">
        <v>4</v>
      </c>
      <c r="Z84" s="1">
        <v>4.101572</v>
      </c>
      <c r="AA84" s="6">
        <f t="shared" si="13"/>
        <v>6.1523579999999994E-2</v>
      </c>
      <c r="AD84">
        <v>47.112699999999997</v>
      </c>
      <c r="AE84">
        <v>59</v>
      </c>
      <c r="AF84">
        <v>1215</v>
      </c>
      <c r="AG84">
        <v>5</v>
      </c>
      <c r="AH84" s="1">
        <v>6.8392910000000002</v>
      </c>
      <c r="AI84" s="6">
        <f t="shared" si="14"/>
        <v>2.017590845</v>
      </c>
      <c r="AK84">
        <v>42.870100000000001</v>
      </c>
      <c r="AL84" s="3">
        <v>174</v>
      </c>
      <c r="AM84" s="3">
        <v>1260</v>
      </c>
      <c r="AN84" s="3">
        <v>4</v>
      </c>
      <c r="AO84" s="1">
        <v>29.305458999999999</v>
      </c>
      <c r="AP84" s="6">
        <f t="shared" si="8"/>
        <v>25.495749329999999</v>
      </c>
      <c r="AR84">
        <v>40.384799999999998</v>
      </c>
      <c r="AS84">
        <v>12</v>
      </c>
      <c r="AT84">
        <v>900</v>
      </c>
      <c r="AU84">
        <v>4</v>
      </c>
      <c r="AV84" s="1">
        <v>3.5142449999999998</v>
      </c>
      <c r="AW84" s="6">
        <f t="shared" si="9"/>
        <v>0.21085470000000001</v>
      </c>
      <c r="AY84">
        <v>37.407600000000002</v>
      </c>
      <c r="AZ84">
        <v>19</v>
      </c>
      <c r="BA84" s="8">
        <v>270</v>
      </c>
      <c r="BB84" s="8">
        <v>6</v>
      </c>
      <c r="BC84">
        <v>5.3765700000000001</v>
      </c>
      <c r="BD84" s="6">
        <f t="shared" si="10"/>
        <v>0.51077415000000004</v>
      </c>
    </row>
    <row r="85" spans="1:56" x14ac:dyDescent="0.2">
      <c r="A85">
        <v>30.970600000000001</v>
      </c>
      <c r="B85">
        <v>20</v>
      </c>
      <c r="C85">
        <v>450</v>
      </c>
      <c r="D85">
        <v>4</v>
      </c>
      <c r="E85" s="6">
        <v>5.0160369999999999</v>
      </c>
      <c r="F85" s="10">
        <f t="shared" si="15"/>
        <v>0.50160369999999999</v>
      </c>
      <c r="H85">
        <v>29.798999999999999</v>
      </c>
      <c r="I85" s="3">
        <v>44</v>
      </c>
      <c r="J85" s="3">
        <v>585</v>
      </c>
      <c r="K85" s="3">
        <v>4</v>
      </c>
      <c r="L85" s="6">
        <v>17.522214999999999</v>
      </c>
      <c r="M85" s="6">
        <f t="shared" si="11"/>
        <v>3.8548872999999997</v>
      </c>
      <c r="O85">
        <v>29.798999999999999</v>
      </c>
      <c r="P85">
        <v>63</v>
      </c>
      <c r="Q85">
        <v>495</v>
      </c>
      <c r="R85">
        <v>4</v>
      </c>
      <c r="S85" s="1">
        <v>3.2362630000000001</v>
      </c>
      <c r="T85" s="6">
        <f t="shared" si="12"/>
        <v>1.019422845</v>
      </c>
      <c r="V85">
        <v>28.237200000000001</v>
      </c>
      <c r="W85">
        <v>20</v>
      </c>
      <c r="X85">
        <v>135</v>
      </c>
      <c r="Y85">
        <v>3</v>
      </c>
      <c r="Z85" s="1">
        <v>4.1355490000000001</v>
      </c>
      <c r="AA85" s="6">
        <f t="shared" si="13"/>
        <v>0.41355490000000006</v>
      </c>
      <c r="AD85">
        <v>44.284300000000002</v>
      </c>
      <c r="AE85">
        <v>151</v>
      </c>
      <c r="AF85">
        <v>1170</v>
      </c>
      <c r="AG85">
        <v>4</v>
      </c>
      <c r="AH85" s="1">
        <v>8.2763340000000003</v>
      </c>
      <c r="AI85" s="6">
        <f t="shared" si="14"/>
        <v>6.2486321700000005</v>
      </c>
      <c r="AK85">
        <v>39.798999999999999</v>
      </c>
      <c r="AL85" s="3">
        <v>164</v>
      </c>
      <c r="AM85" s="3">
        <v>1035</v>
      </c>
      <c r="AN85" s="3">
        <v>4</v>
      </c>
      <c r="AO85" s="1">
        <v>31.169858999999999</v>
      </c>
      <c r="AP85" s="6">
        <f t="shared" si="8"/>
        <v>25.559284379999998</v>
      </c>
      <c r="AR85">
        <v>43.798999999999999</v>
      </c>
      <c r="AS85">
        <v>24</v>
      </c>
      <c r="AT85">
        <v>810</v>
      </c>
      <c r="AU85">
        <v>6</v>
      </c>
      <c r="AV85" s="1">
        <v>3.9160729999999999</v>
      </c>
      <c r="AW85" s="6">
        <f t="shared" si="9"/>
        <v>0.46992875999999995</v>
      </c>
      <c r="AY85">
        <v>37.205800000000004</v>
      </c>
      <c r="AZ85">
        <v>6</v>
      </c>
      <c r="BA85" s="8">
        <v>270</v>
      </c>
      <c r="BB85" s="8">
        <v>5</v>
      </c>
      <c r="BC85">
        <v>4.7011849999999997</v>
      </c>
      <c r="BD85" s="6">
        <f t="shared" si="10"/>
        <v>0.14103555000000001</v>
      </c>
    </row>
    <row r="86" spans="1:56" x14ac:dyDescent="0.2">
      <c r="A86">
        <v>31.5563</v>
      </c>
      <c r="B86">
        <v>7</v>
      </c>
      <c r="C86">
        <v>495</v>
      </c>
      <c r="D86">
        <v>2</v>
      </c>
      <c r="E86" s="6">
        <v>5.8378620000000003</v>
      </c>
      <c r="F86" s="10">
        <f t="shared" si="15"/>
        <v>0.20432517</v>
      </c>
      <c r="H86">
        <v>31.213200000000001</v>
      </c>
      <c r="I86" s="3">
        <v>174</v>
      </c>
      <c r="J86" s="3">
        <v>495</v>
      </c>
      <c r="K86" s="3">
        <v>5</v>
      </c>
      <c r="L86" s="6">
        <v>12.652816</v>
      </c>
      <c r="M86" s="6">
        <f t="shared" si="11"/>
        <v>11.007949919999998</v>
      </c>
      <c r="O86">
        <v>32.727899999999998</v>
      </c>
      <c r="P86">
        <v>36</v>
      </c>
      <c r="Q86">
        <v>360</v>
      </c>
      <c r="R86">
        <v>3</v>
      </c>
      <c r="S86" s="1">
        <v>3.2423670000000002</v>
      </c>
      <c r="T86" s="6">
        <f t="shared" si="12"/>
        <v>0.58362606000000006</v>
      </c>
      <c r="V86">
        <v>27.560199999999998</v>
      </c>
      <c r="W86">
        <v>62</v>
      </c>
      <c r="X86">
        <v>45</v>
      </c>
      <c r="Y86">
        <v>5</v>
      </c>
      <c r="Z86" s="1">
        <v>4.732551</v>
      </c>
      <c r="AA86" s="6">
        <f t="shared" si="13"/>
        <v>1.46709081</v>
      </c>
      <c r="AD86">
        <v>42.284300000000002</v>
      </c>
      <c r="AE86">
        <v>180</v>
      </c>
      <c r="AF86">
        <v>1080</v>
      </c>
      <c r="AG86">
        <v>6</v>
      </c>
      <c r="AH86" s="1">
        <v>6.6559460000000001</v>
      </c>
      <c r="AI86" s="6">
        <f t="shared" si="14"/>
        <v>5.9903513999999998</v>
      </c>
      <c r="AK86">
        <v>42.041600000000003</v>
      </c>
      <c r="AL86" s="3">
        <v>92</v>
      </c>
      <c r="AM86" s="3">
        <v>1260</v>
      </c>
      <c r="AN86" s="3">
        <v>6</v>
      </c>
      <c r="AO86" s="1">
        <v>31.086493000000001</v>
      </c>
      <c r="AP86" s="6">
        <f t="shared" si="8"/>
        <v>14.29978678</v>
      </c>
      <c r="AR86">
        <v>38.970599999999997</v>
      </c>
      <c r="AS86">
        <v>53</v>
      </c>
      <c r="AT86">
        <v>810</v>
      </c>
      <c r="AU86">
        <v>3</v>
      </c>
      <c r="AV86" s="1">
        <v>3.4655149999999999</v>
      </c>
      <c r="AW86" s="6">
        <f t="shared" si="9"/>
        <v>0.91836147499999998</v>
      </c>
      <c r="AY86">
        <v>37.205800000000004</v>
      </c>
      <c r="AZ86">
        <v>25</v>
      </c>
      <c r="BA86" s="8">
        <v>270</v>
      </c>
      <c r="BB86" s="8">
        <v>5</v>
      </c>
      <c r="BC86">
        <v>4.4180989999999998</v>
      </c>
      <c r="BD86" s="6">
        <f t="shared" si="10"/>
        <v>0.55226237499999997</v>
      </c>
    </row>
    <row r="87" spans="1:56" x14ac:dyDescent="0.2">
      <c r="A87">
        <v>30.627400000000002</v>
      </c>
      <c r="B87">
        <v>37</v>
      </c>
      <c r="C87">
        <v>765</v>
      </c>
      <c r="D87">
        <v>4</v>
      </c>
      <c r="E87" s="6">
        <v>6.3338950000000001</v>
      </c>
      <c r="F87" s="10">
        <f t="shared" si="15"/>
        <v>1.171770575</v>
      </c>
      <c r="H87">
        <v>29.213200000000001</v>
      </c>
      <c r="I87" s="3">
        <v>183</v>
      </c>
      <c r="J87" s="3">
        <v>540</v>
      </c>
      <c r="K87" s="3">
        <v>4</v>
      </c>
      <c r="L87" s="6">
        <v>32.085180999999999</v>
      </c>
      <c r="M87" s="6">
        <f t="shared" si="11"/>
        <v>29.357940614999997</v>
      </c>
      <c r="O87">
        <v>32.142099999999999</v>
      </c>
      <c r="P87">
        <v>5</v>
      </c>
      <c r="Q87">
        <v>540</v>
      </c>
      <c r="R87">
        <v>2</v>
      </c>
      <c r="S87" s="1">
        <v>3.3910490000000002</v>
      </c>
      <c r="T87" s="6">
        <f t="shared" si="12"/>
        <v>8.4776225000000011E-2</v>
      </c>
      <c r="V87">
        <v>27.560199999999998</v>
      </c>
      <c r="W87">
        <v>42</v>
      </c>
      <c r="X87">
        <v>45</v>
      </c>
      <c r="Y87">
        <v>5</v>
      </c>
      <c r="Z87" s="1">
        <v>4.376646</v>
      </c>
      <c r="AA87" s="6">
        <f t="shared" si="13"/>
        <v>0.91909565999999998</v>
      </c>
      <c r="AD87">
        <v>45.455800000000004</v>
      </c>
      <c r="AE87">
        <v>173</v>
      </c>
      <c r="AF87">
        <v>900</v>
      </c>
      <c r="AG87">
        <v>2</v>
      </c>
      <c r="AH87" s="1">
        <v>7.2081330000000001</v>
      </c>
      <c r="AI87" s="6">
        <f t="shared" si="14"/>
        <v>6.2350350450000001</v>
      </c>
      <c r="AK87">
        <v>39.5563</v>
      </c>
      <c r="AL87" s="3">
        <v>186</v>
      </c>
      <c r="AM87" s="3">
        <v>810</v>
      </c>
      <c r="AN87" s="3">
        <v>4</v>
      </c>
      <c r="AO87" s="1">
        <v>34.881320000000002</v>
      </c>
      <c r="AP87" s="6">
        <f t="shared" si="8"/>
        <v>32.439627600000001</v>
      </c>
      <c r="AR87">
        <v>41.798999999999999</v>
      </c>
      <c r="AS87">
        <v>19</v>
      </c>
      <c r="AT87">
        <v>765</v>
      </c>
      <c r="AU87">
        <v>7</v>
      </c>
      <c r="AV87" s="1">
        <v>3.9826670000000002</v>
      </c>
      <c r="AW87" s="6">
        <f t="shared" si="9"/>
        <v>0.37835336500000005</v>
      </c>
      <c r="AY87">
        <v>37.145800000000001</v>
      </c>
      <c r="AZ87">
        <v>46</v>
      </c>
      <c r="BA87" s="8">
        <v>270</v>
      </c>
      <c r="BB87" s="8">
        <v>4</v>
      </c>
      <c r="BC87">
        <v>4.3457739999999996</v>
      </c>
      <c r="BD87" s="6">
        <f t="shared" si="10"/>
        <v>0.99952801999999996</v>
      </c>
    </row>
    <row r="88" spans="1:56" x14ac:dyDescent="0.2">
      <c r="A88">
        <v>32.041600000000003</v>
      </c>
      <c r="B88">
        <v>128</v>
      </c>
      <c r="C88">
        <v>765</v>
      </c>
      <c r="D88">
        <v>4</v>
      </c>
      <c r="E88" s="6">
        <v>7.8211399999999998</v>
      </c>
      <c r="F88" s="10">
        <f t="shared" si="15"/>
        <v>5.0055296</v>
      </c>
      <c r="H88">
        <v>31.611499999999999</v>
      </c>
      <c r="I88" s="3">
        <v>194</v>
      </c>
      <c r="J88" s="3">
        <v>990</v>
      </c>
      <c r="K88" s="3">
        <v>6</v>
      </c>
      <c r="L88" s="6">
        <v>7.6141430000000003</v>
      </c>
      <c r="M88" s="6">
        <f t="shared" si="11"/>
        <v>7.3857187099999999</v>
      </c>
      <c r="O88">
        <v>33.899500000000003</v>
      </c>
      <c r="P88">
        <v>22</v>
      </c>
      <c r="Q88">
        <v>450</v>
      </c>
      <c r="R88">
        <v>2</v>
      </c>
      <c r="S88" s="1">
        <v>3.7401270000000002</v>
      </c>
      <c r="T88" s="6">
        <f t="shared" si="12"/>
        <v>0.41141397000000007</v>
      </c>
      <c r="V88">
        <v>27.7897</v>
      </c>
      <c r="W88">
        <v>29</v>
      </c>
      <c r="X88">
        <v>90</v>
      </c>
      <c r="Y88">
        <v>4</v>
      </c>
      <c r="Z88" s="1">
        <v>4.8540140000000003</v>
      </c>
      <c r="AA88" s="6">
        <f t="shared" si="13"/>
        <v>0.70383203000000005</v>
      </c>
      <c r="AD88">
        <v>43.698500000000003</v>
      </c>
      <c r="AE88">
        <v>87</v>
      </c>
      <c r="AF88">
        <v>1215</v>
      </c>
      <c r="AG88">
        <v>4</v>
      </c>
      <c r="AH88" s="1">
        <v>7.4066109999999998</v>
      </c>
      <c r="AI88" s="6">
        <f t="shared" si="14"/>
        <v>3.2218757849999999</v>
      </c>
      <c r="AK88">
        <v>39.5563</v>
      </c>
      <c r="AL88" s="3">
        <v>126</v>
      </c>
      <c r="AM88" s="3">
        <v>810</v>
      </c>
      <c r="AN88" s="3">
        <v>5</v>
      </c>
      <c r="AO88" s="1">
        <v>28.060524000000001</v>
      </c>
      <c r="AP88" s="6">
        <f t="shared" si="8"/>
        <v>17.678130120000002</v>
      </c>
      <c r="AR88">
        <v>39.798999999999999</v>
      </c>
      <c r="AS88">
        <v>19</v>
      </c>
      <c r="AT88">
        <v>900</v>
      </c>
      <c r="AU88">
        <v>4</v>
      </c>
      <c r="AV88" s="1">
        <v>3.8196119999999998</v>
      </c>
      <c r="AW88" s="6">
        <f t="shared" si="9"/>
        <v>0.36286313999999997</v>
      </c>
      <c r="AY88">
        <v>37.344700000000003</v>
      </c>
      <c r="AZ88">
        <v>7</v>
      </c>
      <c r="BA88" s="8">
        <v>270</v>
      </c>
      <c r="BB88" s="8">
        <v>5</v>
      </c>
      <c r="BC88">
        <v>4.838133</v>
      </c>
      <c r="BD88" s="6">
        <f t="shared" si="10"/>
        <v>0.169334655</v>
      </c>
    </row>
    <row r="89" spans="1:56" x14ac:dyDescent="0.2">
      <c r="A89">
        <v>30.627400000000002</v>
      </c>
      <c r="B89">
        <v>116</v>
      </c>
      <c r="C89">
        <v>495</v>
      </c>
      <c r="D89">
        <v>4</v>
      </c>
      <c r="E89" s="6">
        <v>6.3245100000000001</v>
      </c>
      <c r="F89" s="10">
        <f t="shared" si="15"/>
        <v>3.6682158</v>
      </c>
      <c r="H89">
        <v>29.798999999999999</v>
      </c>
      <c r="I89" s="3">
        <v>33</v>
      </c>
      <c r="J89" s="3">
        <v>405</v>
      </c>
      <c r="K89" s="3">
        <v>4</v>
      </c>
      <c r="L89" s="6">
        <v>26.728407000000001</v>
      </c>
      <c r="M89" s="6">
        <f t="shared" si="11"/>
        <v>4.410187155</v>
      </c>
      <c r="O89">
        <v>33.313699999999997</v>
      </c>
      <c r="P89">
        <v>12</v>
      </c>
      <c r="Q89">
        <v>360</v>
      </c>
      <c r="R89">
        <v>3</v>
      </c>
      <c r="S89" s="1">
        <v>3.386663</v>
      </c>
      <c r="T89" s="6">
        <f t="shared" si="12"/>
        <v>0.20319978</v>
      </c>
      <c r="V89">
        <v>30.8123</v>
      </c>
      <c r="W89">
        <v>28</v>
      </c>
      <c r="X89">
        <v>180</v>
      </c>
      <c r="Y89">
        <v>2</v>
      </c>
      <c r="Z89" s="1">
        <v>3.884331</v>
      </c>
      <c r="AA89" s="6">
        <f t="shared" si="13"/>
        <v>0.54380634000000005</v>
      </c>
      <c r="AD89">
        <v>44.041600000000003</v>
      </c>
      <c r="AE89">
        <v>67</v>
      </c>
      <c r="AF89">
        <v>1215</v>
      </c>
      <c r="AG89">
        <v>4</v>
      </c>
      <c r="AH89" s="1">
        <v>6.1843360000000001</v>
      </c>
      <c r="AI89" s="6">
        <f t="shared" si="14"/>
        <v>2.0717525599999997</v>
      </c>
      <c r="AK89">
        <v>39.798999999999999</v>
      </c>
      <c r="AL89" s="3">
        <v>72</v>
      </c>
      <c r="AM89" s="3">
        <v>900</v>
      </c>
      <c r="AN89" s="3">
        <v>5</v>
      </c>
      <c r="AO89" s="1">
        <v>31.491475999999999</v>
      </c>
      <c r="AP89" s="6">
        <f t="shared" si="8"/>
        <v>11.336931359999999</v>
      </c>
      <c r="AR89">
        <v>43.798999999999999</v>
      </c>
      <c r="AS89">
        <v>99</v>
      </c>
      <c r="AT89">
        <v>810</v>
      </c>
      <c r="AU89">
        <v>5</v>
      </c>
      <c r="AV89" s="1">
        <v>3.9682620000000002</v>
      </c>
      <c r="AW89" s="6">
        <f t="shared" si="9"/>
        <v>1.96428969</v>
      </c>
      <c r="AY89">
        <v>37.205800000000004</v>
      </c>
      <c r="AZ89">
        <v>18</v>
      </c>
      <c r="BA89" s="8">
        <v>270</v>
      </c>
      <c r="BB89" s="8">
        <v>5</v>
      </c>
      <c r="BC89">
        <v>4.5192189999999997</v>
      </c>
      <c r="BD89" s="6">
        <f t="shared" si="10"/>
        <v>0.40672970999999997</v>
      </c>
    </row>
    <row r="90" spans="1:56" x14ac:dyDescent="0.2">
      <c r="A90">
        <v>34.384799999999998</v>
      </c>
      <c r="B90">
        <v>43</v>
      </c>
      <c r="C90">
        <v>675</v>
      </c>
      <c r="D90">
        <v>4</v>
      </c>
      <c r="E90" s="6">
        <v>5.9819899999999997</v>
      </c>
      <c r="F90" s="10">
        <f t="shared" si="15"/>
        <v>1.28612785</v>
      </c>
      <c r="H90">
        <v>30.384799999999998</v>
      </c>
      <c r="I90" s="3">
        <v>141</v>
      </c>
      <c r="J90" s="3">
        <v>630</v>
      </c>
      <c r="K90" s="3">
        <v>4</v>
      </c>
      <c r="L90" s="6">
        <v>7.5271629999999998</v>
      </c>
      <c r="M90" s="6">
        <f t="shared" si="11"/>
        <v>5.3066499150000004</v>
      </c>
      <c r="O90">
        <v>32.727899999999998</v>
      </c>
      <c r="P90">
        <v>11</v>
      </c>
      <c r="Q90">
        <v>360</v>
      </c>
      <c r="R90">
        <v>3</v>
      </c>
      <c r="S90" s="1">
        <v>3.4266899999999998</v>
      </c>
      <c r="T90" s="6">
        <f t="shared" si="12"/>
        <v>0.18846795</v>
      </c>
      <c r="V90">
        <v>27.560199999999998</v>
      </c>
      <c r="W90">
        <v>30</v>
      </c>
      <c r="X90">
        <v>45</v>
      </c>
      <c r="Y90">
        <v>5</v>
      </c>
      <c r="Z90" s="1">
        <v>4.5014799999999999</v>
      </c>
      <c r="AA90" s="6">
        <f t="shared" si="13"/>
        <v>0.67522199999999999</v>
      </c>
      <c r="AD90">
        <v>46.526899999999998</v>
      </c>
      <c r="AE90">
        <v>86</v>
      </c>
      <c r="AF90">
        <v>1350</v>
      </c>
      <c r="AG90">
        <v>3</v>
      </c>
      <c r="AH90" s="1">
        <v>7.5309660000000003</v>
      </c>
      <c r="AI90" s="6">
        <f t="shared" si="14"/>
        <v>3.2383153800000004</v>
      </c>
      <c r="AK90">
        <v>38.970599999999997</v>
      </c>
      <c r="AL90" s="3">
        <v>108</v>
      </c>
      <c r="AM90" s="3">
        <v>495</v>
      </c>
      <c r="AN90" s="3">
        <v>5</v>
      </c>
      <c r="AO90" s="1">
        <v>47.109993000000003</v>
      </c>
      <c r="AP90" s="6">
        <f t="shared" si="8"/>
        <v>25.439396220000003</v>
      </c>
      <c r="AR90">
        <v>41.798999999999999</v>
      </c>
      <c r="AS90">
        <v>36</v>
      </c>
      <c r="AT90">
        <v>810</v>
      </c>
      <c r="AU90">
        <v>7</v>
      </c>
      <c r="AV90" s="1">
        <v>3.6365090000000002</v>
      </c>
      <c r="AW90" s="6">
        <f t="shared" si="9"/>
        <v>0.65457162000000013</v>
      </c>
      <c r="AY90">
        <v>37.205800000000004</v>
      </c>
      <c r="AZ90">
        <v>6</v>
      </c>
      <c r="BA90" s="8">
        <v>270</v>
      </c>
      <c r="BB90" s="8">
        <v>5</v>
      </c>
      <c r="BC90">
        <v>4.2981199999999999</v>
      </c>
      <c r="BD90" s="6">
        <f t="shared" si="10"/>
        <v>0.12894359999999999</v>
      </c>
    </row>
    <row r="91" spans="1:56" x14ac:dyDescent="0.2">
      <c r="A91">
        <v>29.4558</v>
      </c>
      <c r="B91">
        <v>39</v>
      </c>
      <c r="C91">
        <v>315</v>
      </c>
      <c r="D91">
        <v>5</v>
      </c>
      <c r="E91" s="6">
        <v>5.2835419999999997</v>
      </c>
      <c r="F91" s="10">
        <f t="shared" si="15"/>
        <v>1.03029069</v>
      </c>
      <c r="H91">
        <v>29.798999999999999</v>
      </c>
      <c r="I91" s="3">
        <v>83</v>
      </c>
      <c r="J91" s="3">
        <v>675</v>
      </c>
      <c r="K91" s="3">
        <v>4</v>
      </c>
      <c r="L91" s="6">
        <v>20.989857000000001</v>
      </c>
      <c r="M91" s="6">
        <f t="shared" si="11"/>
        <v>8.7107906550000003</v>
      </c>
      <c r="O91">
        <v>33.313699999999997</v>
      </c>
      <c r="P91">
        <v>26</v>
      </c>
      <c r="Q91">
        <v>270</v>
      </c>
      <c r="R91">
        <v>3</v>
      </c>
      <c r="S91" s="1">
        <v>3.622487</v>
      </c>
      <c r="T91" s="6">
        <f t="shared" si="12"/>
        <v>0.47092331000000004</v>
      </c>
      <c r="V91">
        <v>27.560199999999998</v>
      </c>
      <c r="W91">
        <v>82</v>
      </c>
      <c r="X91">
        <v>45</v>
      </c>
      <c r="Y91">
        <v>5</v>
      </c>
      <c r="Z91" s="1">
        <v>4.6746970000000001</v>
      </c>
      <c r="AA91" s="6">
        <f t="shared" si="13"/>
        <v>1.91662577</v>
      </c>
      <c r="AD91">
        <v>40.627400000000002</v>
      </c>
      <c r="AE91">
        <v>31</v>
      </c>
      <c r="AF91">
        <v>720</v>
      </c>
      <c r="AG91">
        <v>4</v>
      </c>
      <c r="AH91" s="1">
        <v>5.8626319999999996</v>
      </c>
      <c r="AI91" s="6">
        <f t="shared" si="14"/>
        <v>0.90870795999999998</v>
      </c>
      <c r="AK91">
        <v>40.384799999999998</v>
      </c>
      <c r="AL91" s="3">
        <v>44</v>
      </c>
      <c r="AM91" s="3">
        <v>720</v>
      </c>
      <c r="AN91" s="3">
        <v>2</v>
      </c>
      <c r="AO91" s="1">
        <v>33.011721000000001</v>
      </c>
      <c r="AP91" s="6">
        <f t="shared" si="8"/>
        <v>7.2625786200000002</v>
      </c>
      <c r="AR91">
        <v>39.798999999999999</v>
      </c>
      <c r="AS91">
        <v>16</v>
      </c>
      <c r="AT91">
        <v>720</v>
      </c>
      <c r="AU91">
        <v>4</v>
      </c>
      <c r="AV91" s="1">
        <v>3.3482219999999998</v>
      </c>
      <c r="AW91" s="6">
        <f t="shared" si="9"/>
        <v>0.26785776</v>
      </c>
      <c r="AY91">
        <v>37.1327</v>
      </c>
      <c r="AZ91">
        <v>18</v>
      </c>
      <c r="BA91" s="8">
        <v>270</v>
      </c>
      <c r="BB91" s="8">
        <v>4</v>
      </c>
      <c r="BC91">
        <v>4.2479560000000003</v>
      </c>
      <c r="BD91" s="6">
        <f t="shared" si="10"/>
        <v>0.38231604000000002</v>
      </c>
    </row>
    <row r="92" spans="1:56" x14ac:dyDescent="0.2">
      <c r="A92">
        <v>29.798999999999999</v>
      </c>
      <c r="B92" s="2">
        <v>17</v>
      </c>
      <c r="C92">
        <v>495</v>
      </c>
      <c r="D92">
        <v>4</v>
      </c>
      <c r="E92" s="6">
        <v>5.1012230000000001</v>
      </c>
      <c r="F92" s="10">
        <f t="shared" si="15"/>
        <v>0.43360395500000004</v>
      </c>
      <c r="H92">
        <v>30.384799999999998</v>
      </c>
      <c r="I92" s="3">
        <v>152</v>
      </c>
      <c r="J92" s="3">
        <v>720</v>
      </c>
      <c r="K92" s="3">
        <v>4</v>
      </c>
      <c r="L92" s="6">
        <v>18.892617000000001</v>
      </c>
      <c r="M92" s="6">
        <f t="shared" si="11"/>
        <v>14.358388920000003</v>
      </c>
      <c r="O92">
        <v>32.727899999999998</v>
      </c>
      <c r="P92">
        <v>41</v>
      </c>
      <c r="Q92">
        <v>360</v>
      </c>
      <c r="R92">
        <v>3</v>
      </c>
      <c r="S92" s="1">
        <v>3.4019729999999999</v>
      </c>
      <c r="T92" s="6">
        <f t="shared" si="12"/>
        <v>0.69740446500000008</v>
      </c>
      <c r="V92">
        <v>28.0077</v>
      </c>
      <c r="W92">
        <v>5</v>
      </c>
      <c r="X92">
        <v>90</v>
      </c>
      <c r="Y92">
        <v>4</v>
      </c>
      <c r="Z92" s="1">
        <v>4.2613560000000001</v>
      </c>
      <c r="AA92" s="6">
        <f t="shared" si="13"/>
        <v>0.1065339</v>
      </c>
      <c r="AD92">
        <v>49.941099999999999</v>
      </c>
      <c r="AE92">
        <v>153</v>
      </c>
      <c r="AF92">
        <v>1845</v>
      </c>
      <c r="AG92">
        <v>4</v>
      </c>
      <c r="AH92" s="1">
        <v>6.9655719999999999</v>
      </c>
      <c r="AI92" s="6">
        <f t="shared" si="14"/>
        <v>5.3286625800000005</v>
      </c>
      <c r="AK92">
        <v>39.5563</v>
      </c>
      <c r="AL92" s="3">
        <v>193</v>
      </c>
      <c r="AM92" s="3">
        <v>765</v>
      </c>
      <c r="AN92" s="3">
        <v>4</v>
      </c>
      <c r="AO92" s="1">
        <v>22.366700999999999</v>
      </c>
      <c r="AP92" s="6">
        <f t="shared" si="8"/>
        <v>21.583866465</v>
      </c>
      <c r="AR92">
        <v>43.798999999999999</v>
      </c>
      <c r="AS92">
        <v>36</v>
      </c>
      <c r="AT92">
        <v>810</v>
      </c>
      <c r="AU92">
        <v>8</v>
      </c>
      <c r="AV92" s="1">
        <v>3.7560630000000002</v>
      </c>
      <c r="AW92" s="6">
        <f t="shared" si="9"/>
        <v>0.67609133999999993</v>
      </c>
      <c r="AY92">
        <v>37.292700000000004</v>
      </c>
      <c r="AZ92">
        <v>14</v>
      </c>
      <c r="BA92" s="8">
        <v>270</v>
      </c>
      <c r="BB92" s="8">
        <v>5</v>
      </c>
      <c r="BC92">
        <v>4.9240930000000001</v>
      </c>
      <c r="BD92" s="6">
        <f t="shared" si="10"/>
        <v>0.34468651</v>
      </c>
    </row>
    <row r="93" spans="1:56" x14ac:dyDescent="0.2">
      <c r="A93">
        <v>36.870100000000001</v>
      </c>
      <c r="B93" s="2">
        <v>51</v>
      </c>
      <c r="C93">
        <v>990</v>
      </c>
      <c r="D93">
        <v>5</v>
      </c>
      <c r="E93" s="6">
        <v>7.0748189999999997</v>
      </c>
      <c r="F93" s="10">
        <f t="shared" si="15"/>
        <v>1.804078845</v>
      </c>
      <c r="H93">
        <v>29.798999999999999</v>
      </c>
      <c r="I93">
        <v>113</v>
      </c>
      <c r="J93" s="3">
        <v>450</v>
      </c>
      <c r="K93" s="3">
        <v>4</v>
      </c>
      <c r="L93" s="6">
        <v>17.381112000000002</v>
      </c>
      <c r="M93" s="6">
        <f t="shared" si="11"/>
        <v>9.8203282800000018</v>
      </c>
      <c r="O93">
        <v>32.142099999999999</v>
      </c>
      <c r="P93">
        <v>46</v>
      </c>
      <c r="Q93">
        <v>270</v>
      </c>
      <c r="R93">
        <v>3</v>
      </c>
      <c r="S93" s="1">
        <v>3.2740109999999998</v>
      </c>
      <c r="T93" s="6">
        <f t="shared" si="12"/>
        <v>0.75302252999999997</v>
      </c>
      <c r="V93">
        <v>27.560199999999998</v>
      </c>
      <c r="W93">
        <v>16</v>
      </c>
      <c r="X93">
        <v>90</v>
      </c>
      <c r="Y93">
        <v>5</v>
      </c>
      <c r="Z93" s="1">
        <v>4.6768710000000002</v>
      </c>
      <c r="AA93" s="6">
        <f t="shared" si="13"/>
        <v>0.37414968000000004</v>
      </c>
      <c r="AD93">
        <v>46.284300000000002</v>
      </c>
      <c r="AE93">
        <v>170</v>
      </c>
      <c r="AF93">
        <v>1710</v>
      </c>
      <c r="AG93">
        <v>5</v>
      </c>
      <c r="AH93" s="1">
        <v>6.835528</v>
      </c>
      <c r="AI93" s="6">
        <f t="shared" si="14"/>
        <v>5.8101988000000002</v>
      </c>
      <c r="AK93">
        <v>39.798999999999999</v>
      </c>
      <c r="AL93">
        <v>31</v>
      </c>
      <c r="AM93" s="3">
        <v>900</v>
      </c>
      <c r="AN93" s="3">
        <v>6</v>
      </c>
      <c r="AO93" s="1">
        <v>31.904236999999998</v>
      </c>
      <c r="AP93" s="6">
        <f t="shared" si="8"/>
        <v>4.9451567350000003</v>
      </c>
      <c r="AR93">
        <v>38.970599999999997</v>
      </c>
      <c r="AS93">
        <v>110</v>
      </c>
      <c r="AT93">
        <v>675</v>
      </c>
      <c r="AU93">
        <v>6</v>
      </c>
      <c r="AV93" s="1">
        <v>4.6248279999999999</v>
      </c>
      <c r="AW93" s="6">
        <f t="shared" si="9"/>
        <v>2.5436554</v>
      </c>
      <c r="AY93">
        <v>37.205800000000004</v>
      </c>
      <c r="AZ93">
        <v>10</v>
      </c>
      <c r="BA93" s="8">
        <v>270</v>
      </c>
      <c r="BB93" s="8">
        <v>5</v>
      </c>
      <c r="BC93">
        <v>5.5135339999999999</v>
      </c>
      <c r="BD93" s="6">
        <f t="shared" si="10"/>
        <v>0.2756767</v>
      </c>
    </row>
    <row r="94" spans="1:56" x14ac:dyDescent="0.2">
      <c r="A94">
        <v>32.041600000000003</v>
      </c>
      <c r="B94" s="2">
        <v>54</v>
      </c>
      <c r="C94">
        <v>585</v>
      </c>
      <c r="D94">
        <v>5</v>
      </c>
      <c r="E94" s="6">
        <v>7.0585950000000004</v>
      </c>
      <c r="F94" s="10">
        <f t="shared" si="15"/>
        <v>1.9058206499999999</v>
      </c>
      <c r="H94">
        <v>30.384799999999998</v>
      </c>
      <c r="I94">
        <v>137</v>
      </c>
      <c r="J94" s="3">
        <v>630</v>
      </c>
      <c r="K94" s="3">
        <v>4</v>
      </c>
      <c r="L94" s="6">
        <v>7.688078</v>
      </c>
      <c r="M94" s="6">
        <f t="shared" si="11"/>
        <v>5.2663334299999995</v>
      </c>
      <c r="O94">
        <v>32.727899999999998</v>
      </c>
      <c r="P94">
        <v>21</v>
      </c>
      <c r="Q94">
        <v>270</v>
      </c>
      <c r="R94">
        <v>2</v>
      </c>
      <c r="S94" s="1">
        <v>3.8065899999999999</v>
      </c>
      <c r="T94" s="6">
        <f t="shared" si="12"/>
        <v>0.39969195000000002</v>
      </c>
      <c r="V94">
        <v>27.7897</v>
      </c>
      <c r="W94">
        <v>56</v>
      </c>
      <c r="X94">
        <v>90</v>
      </c>
      <c r="Y94">
        <v>4</v>
      </c>
      <c r="Z94" s="1">
        <v>4.5471079999999997</v>
      </c>
      <c r="AA94" s="6">
        <f t="shared" si="13"/>
        <v>1.2731902399999999</v>
      </c>
      <c r="AD94">
        <v>46.870100000000001</v>
      </c>
      <c r="AE94">
        <v>27</v>
      </c>
      <c r="AF94">
        <v>1530</v>
      </c>
      <c r="AG94">
        <v>4</v>
      </c>
      <c r="AH94" s="1">
        <v>8.2842850000000006</v>
      </c>
      <c r="AI94" s="6">
        <f t="shared" si="14"/>
        <v>1.1183784750000001</v>
      </c>
      <c r="AK94">
        <v>41.455800000000004</v>
      </c>
      <c r="AL94">
        <v>62</v>
      </c>
      <c r="AM94" s="3">
        <v>1125</v>
      </c>
      <c r="AN94" s="3">
        <v>5</v>
      </c>
      <c r="AO94" s="1">
        <v>37.389775</v>
      </c>
      <c r="AP94" s="6">
        <f t="shared" si="8"/>
        <v>11.59083025</v>
      </c>
      <c r="AR94">
        <v>43.798999999999999</v>
      </c>
      <c r="AS94">
        <v>83</v>
      </c>
      <c r="AT94">
        <v>720</v>
      </c>
      <c r="AU94">
        <v>6</v>
      </c>
      <c r="AV94" s="1">
        <v>3.8577599999999999</v>
      </c>
      <c r="AW94" s="6">
        <f t="shared" si="9"/>
        <v>1.6009704</v>
      </c>
      <c r="AY94">
        <v>37.1327</v>
      </c>
      <c r="AZ94">
        <v>42</v>
      </c>
      <c r="BA94" s="8">
        <v>270</v>
      </c>
      <c r="BB94" s="8">
        <v>4</v>
      </c>
      <c r="BC94">
        <v>4.3700270000000003</v>
      </c>
      <c r="BD94" s="6">
        <f t="shared" si="10"/>
        <v>0.91770567000000003</v>
      </c>
    </row>
    <row r="95" spans="1:56" x14ac:dyDescent="0.2">
      <c r="A95">
        <v>31.213200000000001</v>
      </c>
      <c r="B95" s="2">
        <v>11</v>
      </c>
      <c r="C95">
        <v>630</v>
      </c>
      <c r="D95">
        <v>4</v>
      </c>
      <c r="E95" s="6">
        <v>6.3292869999999999</v>
      </c>
      <c r="F95" s="10">
        <f t="shared" si="15"/>
        <v>0.34811078500000003</v>
      </c>
      <c r="H95">
        <v>31.5563</v>
      </c>
      <c r="I95">
        <v>46</v>
      </c>
      <c r="J95" s="3">
        <v>720</v>
      </c>
      <c r="K95" s="3">
        <v>3</v>
      </c>
      <c r="L95" s="6">
        <v>7.5583840000000002</v>
      </c>
      <c r="M95" s="6">
        <f t="shared" si="11"/>
        <v>1.7384283200000001</v>
      </c>
      <c r="O95">
        <v>33.313699999999997</v>
      </c>
      <c r="P95">
        <v>9</v>
      </c>
      <c r="Q95">
        <v>450</v>
      </c>
      <c r="R95">
        <v>2</v>
      </c>
      <c r="S95" s="1">
        <v>3.2609560000000002</v>
      </c>
      <c r="T95" s="6">
        <f t="shared" si="12"/>
        <v>0.14674302</v>
      </c>
      <c r="V95">
        <v>27.7897</v>
      </c>
      <c r="W95">
        <v>76</v>
      </c>
      <c r="X95">
        <v>90</v>
      </c>
      <c r="Y95">
        <v>4</v>
      </c>
      <c r="Z95" s="1">
        <v>5.1273530000000003</v>
      </c>
      <c r="AA95" s="6">
        <f t="shared" si="13"/>
        <v>1.94839414</v>
      </c>
      <c r="AD95">
        <v>51.698500000000003</v>
      </c>
      <c r="AE95">
        <v>189</v>
      </c>
      <c r="AF95">
        <v>1620</v>
      </c>
      <c r="AG95">
        <v>5</v>
      </c>
      <c r="AH95" s="1">
        <v>7.026078</v>
      </c>
      <c r="AI95" s="6">
        <f t="shared" si="14"/>
        <v>6.6396437100000005</v>
      </c>
      <c r="AK95">
        <v>41.5563</v>
      </c>
      <c r="AL95">
        <v>184</v>
      </c>
      <c r="AM95" s="3">
        <v>810</v>
      </c>
      <c r="AN95" s="3">
        <v>4</v>
      </c>
      <c r="AO95" s="1">
        <v>30.475113</v>
      </c>
      <c r="AP95" s="6">
        <f t="shared" si="8"/>
        <v>28.03710396</v>
      </c>
      <c r="AR95">
        <v>40.384799999999998</v>
      </c>
      <c r="AS95">
        <v>35</v>
      </c>
      <c r="AT95">
        <v>810</v>
      </c>
      <c r="AU95">
        <v>5</v>
      </c>
      <c r="AV95" s="1">
        <v>3.934126</v>
      </c>
      <c r="AW95" s="6">
        <f t="shared" si="9"/>
        <v>0.68847205</v>
      </c>
      <c r="AY95">
        <v>37.205800000000004</v>
      </c>
      <c r="AZ95">
        <v>3</v>
      </c>
      <c r="BA95" s="8">
        <v>270</v>
      </c>
      <c r="BB95" s="8">
        <v>5</v>
      </c>
      <c r="BC95">
        <v>4.4954499999999999</v>
      </c>
      <c r="BD95" s="6">
        <f t="shared" si="10"/>
        <v>6.7431749999999999E-2</v>
      </c>
    </row>
    <row r="96" spans="1:56" x14ac:dyDescent="0.2">
      <c r="A96">
        <v>31.798999999999999</v>
      </c>
      <c r="B96" s="2">
        <v>68</v>
      </c>
      <c r="C96">
        <v>765</v>
      </c>
      <c r="D96">
        <v>3</v>
      </c>
      <c r="E96" s="6">
        <v>6.5735710000000003</v>
      </c>
      <c r="F96" s="10">
        <f t="shared" si="15"/>
        <v>2.2350141400000001</v>
      </c>
      <c r="H96">
        <v>31.213200000000001</v>
      </c>
      <c r="I96">
        <v>168</v>
      </c>
      <c r="J96" s="3">
        <v>810</v>
      </c>
      <c r="K96" s="3">
        <v>4</v>
      </c>
      <c r="L96" s="6">
        <v>14.817283</v>
      </c>
      <c r="M96" s="6">
        <f t="shared" si="11"/>
        <v>12.446517719999999</v>
      </c>
      <c r="O96">
        <v>33.899500000000003</v>
      </c>
      <c r="P96">
        <v>4</v>
      </c>
      <c r="Q96">
        <v>450</v>
      </c>
      <c r="R96">
        <v>2</v>
      </c>
      <c r="S96" s="1">
        <v>3.4679730000000002</v>
      </c>
      <c r="T96" s="6">
        <f t="shared" si="12"/>
        <v>6.9359459999999998E-2</v>
      </c>
      <c r="V96">
        <v>27.560199999999998</v>
      </c>
      <c r="W96">
        <v>43</v>
      </c>
      <c r="X96">
        <v>45</v>
      </c>
      <c r="Y96">
        <v>5</v>
      </c>
      <c r="Z96" s="1">
        <v>4.2156159999999998</v>
      </c>
      <c r="AA96" s="6">
        <f t="shared" si="13"/>
        <v>0.90635744000000007</v>
      </c>
      <c r="AD96">
        <v>42.870100000000001</v>
      </c>
      <c r="AE96">
        <v>70</v>
      </c>
      <c r="AF96">
        <v>1170</v>
      </c>
      <c r="AG96">
        <v>3</v>
      </c>
      <c r="AH96" s="1">
        <v>6.758858</v>
      </c>
      <c r="AI96" s="6">
        <f t="shared" si="14"/>
        <v>2.3656003000000001</v>
      </c>
      <c r="AK96">
        <v>40.627400000000002</v>
      </c>
      <c r="AL96">
        <v>120</v>
      </c>
      <c r="AM96" s="3">
        <v>900</v>
      </c>
      <c r="AN96" s="3">
        <v>4</v>
      </c>
      <c r="AO96" s="4">
        <v>18.180616000000001</v>
      </c>
      <c r="AP96" s="6">
        <f t="shared" si="8"/>
        <v>10.9083696</v>
      </c>
      <c r="AQ96" s="16"/>
      <c r="AR96">
        <v>38.970599999999997</v>
      </c>
      <c r="AS96">
        <v>31</v>
      </c>
      <c r="AT96">
        <v>630</v>
      </c>
      <c r="AU96">
        <v>3</v>
      </c>
      <c r="AV96" s="1">
        <v>3.2480720000000001</v>
      </c>
      <c r="AW96" s="6">
        <f t="shared" si="9"/>
        <v>0.50345116000000001</v>
      </c>
      <c r="AY96">
        <v>37.1327</v>
      </c>
      <c r="AZ96">
        <v>31</v>
      </c>
      <c r="BA96" s="8">
        <v>270</v>
      </c>
      <c r="BB96" s="8">
        <v>4</v>
      </c>
      <c r="BC96">
        <v>4.4168609999999999</v>
      </c>
      <c r="BD96" s="6">
        <f t="shared" si="10"/>
        <v>0.68461345499999993</v>
      </c>
    </row>
    <row r="97" spans="1:56" x14ac:dyDescent="0.2">
      <c r="A97">
        <v>32.970599999999997</v>
      </c>
      <c r="B97" s="2">
        <v>23</v>
      </c>
      <c r="C97">
        <v>720</v>
      </c>
      <c r="D97">
        <v>2</v>
      </c>
      <c r="E97" s="6">
        <v>7.2015370000000001</v>
      </c>
      <c r="F97" s="10">
        <f t="shared" si="15"/>
        <v>0.8281767550000001</v>
      </c>
      <c r="H97">
        <v>32.6143</v>
      </c>
      <c r="I97">
        <v>172</v>
      </c>
      <c r="J97" s="3">
        <v>720</v>
      </c>
      <c r="K97" s="3">
        <v>6</v>
      </c>
      <c r="L97" s="6">
        <v>20.100296</v>
      </c>
      <c r="M97" s="6">
        <f t="shared" si="11"/>
        <v>17.28625456</v>
      </c>
      <c r="O97">
        <v>30.970600000000001</v>
      </c>
      <c r="P97">
        <v>41</v>
      </c>
      <c r="Q97">
        <v>495</v>
      </c>
      <c r="R97">
        <v>3</v>
      </c>
      <c r="S97" s="1">
        <v>3.3951880000000001</v>
      </c>
      <c r="T97" s="6">
        <f t="shared" si="12"/>
        <v>0.69601354000000004</v>
      </c>
      <c r="V97">
        <v>27.560199999999998</v>
      </c>
      <c r="W97">
        <v>36</v>
      </c>
      <c r="X97">
        <v>45</v>
      </c>
      <c r="Y97">
        <v>5</v>
      </c>
      <c r="Z97" s="1">
        <v>4.5107549999999996</v>
      </c>
      <c r="AA97" s="6">
        <f t="shared" si="13"/>
        <v>0.81193590000000004</v>
      </c>
      <c r="AD97">
        <v>44.284300000000002</v>
      </c>
      <c r="AE97">
        <v>111</v>
      </c>
      <c r="AF97">
        <v>1125</v>
      </c>
      <c r="AG97">
        <v>4</v>
      </c>
      <c r="AH97" s="1">
        <v>6.6556170000000003</v>
      </c>
      <c r="AI97" s="6">
        <f t="shared" si="14"/>
        <v>3.693867435</v>
      </c>
      <c r="AK97">
        <v>40.627400000000002</v>
      </c>
      <c r="AL97">
        <v>194</v>
      </c>
      <c r="AM97" s="3">
        <v>945</v>
      </c>
      <c r="AN97" s="3">
        <v>6</v>
      </c>
      <c r="AO97" s="1">
        <v>28.409310000000001</v>
      </c>
      <c r="AP97" s="6">
        <f t="shared" si="8"/>
        <v>27.557030699999999</v>
      </c>
      <c r="AR97">
        <v>42.384799999999998</v>
      </c>
      <c r="AS97">
        <v>22</v>
      </c>
      <c r="AT97">
        <v>990</v>
      </c>
      <c r="AU97">
        <v>6</v>
      </c>
      <c r="AV97" s="1">
        <v>3.9248820000000002</v>
      </c>
      <c r="AW97" s="6">
        <f t="shared" si="9"/>
        <v>0.43173702000000008</v>
      </c>
      <c r="AY97">
        <v>37.407600000000002</v>
      </c>
      <c r="AZ97">
        <v>5</v>
      </c>
      <c r="BA97" s="8">
        <v>270</v>
      </c>
      <c r="BB97" s="8">
        <v>6</v>
      </c>
      <c r="BC97">
        <v>5.3135880000000002</v>
      </c>
      <c r="BD97" s="6">
        <f t="shared" si="10"/>
        <v>0.1328397</v>
      </c>
    </row>
    <row r="98" spans="1:56" x14ac:dyDescent="0.2">
      <c r="A98">
        <v>32.384799999999998</v>
      </c>
      <c r="B98" s="2">
        <v>43</v>
      </c>
      <c r="C98">
        <v>540</v>
      </c>
      <c r="D98">
        <v>4</v>
      </c>
      <c r="E98" s="6">
        <v>6.0162170000000001</v>
      </c>
      <c r="F98" s="10">
        <f t="shared" si="15"/>
        <v>1.2934866550000002</v>
      </c>
      <c r="H98">
        <v>32.041600000000003</v>
      </c>
      <c r="I98">
        <v>175</v>
      </c>
      <c r="J98" s="3">
        <v>900</v>
      </c>
      <c r="K98" s="3">
        <v>4</v>
      </c>
      <c r="L98" s="6">
        <v>9.1654239999999998</v>
      </c>
      <c r="M98" s="6">
        <f t="shared" si="11"/>
        <v>8.0197459999999996</v>
      </c>
      <c r="O98">
        <v>33.899500000000003</v>
      </c>
      <c r="P98">
        <v>27</v>
      </c>
      <c r="Q98">
        <v>360</v>
      </c>
      <c r="R98">
        <v>2</v>
      </c>
      <c r="S98" s="1">
        <v>3.5281150000000001</v>
      </c>
      <c r="T98" s="6">
        <f t="shared" si="12"/>
        <v>0.47629552500000005</v>
      </c>
      <c r="V98">
        <v>27.7897</v>
      </c>
      <c r="W98">
        <v>37</v>
      </c>
      <c r="X98">
        <v>90</v>
      </c>
      <c r="Y98">
        <v>4</v>
      </c>
      <c r="Z98" s="1">
        <v>4.7834000000000003</v>
      </c>
      <c r="AA98" s="6">
        <f t="shared" si="13"/>
        <v>0.88492900000000008</v>
      </c>
      <c r="AD98">
        <v>51.112699999999997</v>
      </c>
      <c r="AE98">
        <v>192</v>
      </c>
      <c r="AF98">
        <v>1260</v>
      </c>
      <c r="AG98">
        <v>4</v>
      </c>
      <c r="AH98" s="1">
        <v>8.0190800000000007</v>
      </c>
      <c r="AI98" s="6">
        <f t="shared" si="14"/>
        <v>7.6983167999999997</v>
      </c>
      <c r="AK98">
        <v>42.041600000000003</v>
      </c>
      <c r="AL98">
        <v>151</v>
      </c>
      <c r="AM98" s="3">
        <v>1125</v>
      </c>
      <c r="AN98" s="3">
        <v>3</v>
      </c>
      <c r="AO98" s="1">
        <v>34.897672</v>
      </c>
      <c r="AP98" s="6">
        <f t="shared" si="8"/>
        <v>26.347742360000002</v>
      </c>
      <c r="AR98">
        <v>46.727899999999998</v>
      </c>
      <c r="AS98">
        <v>80</v>
      </c>
      <c r="AT98">
        <v>810</v>
      </c>
      <c r="AU98">
        <v>6</v>
      </c>
      <c r="AV98" s="1">
        <v>3.9542470000000001</v>
      </c>
      <c r="AW98" s="6">
        <f t="shared" si="9"/>
        <v>1.5816988000000001</v>
      </c>
      <c r="AY98">
        <v>37.205800000000004</v>
      </c>
      <c r="AZ98">
        <v>8</v>
      </c>
      <c r="BA98" s="8">
        <v>270</v>
      </c>
      <c r="BB98" s="8">
        <v>5</v>
      </c>
      <c r="BC98">
        <v>4.4557120000000001</v>
      </c>
      <c r="BD98" s="6">
        <f t="shared" si="10"/>
        <v>0.17822847999999999</v>
      </c>
    </row>
    <row r="99" spans="1:56" x14ac:dyDescent="0.2">
      <c r="A99">
        <v>29.213200000000001</v>
      </c>
      <c r="B99" s="2">
        <v>36</v>
      </c>
      <c r="C99">
        <v>315</v>
      </c>
      <c r="D99">
        <v>5</v>
      </c>
      <c r="E99" s="6">
        <v>5.5121770000000003</v>
      </c>
      <c r="F99" s="10">
        <f t="shared" si="15"/>
        <v>0.99219186000000004</v>
      </c>
      <c r="H99">
        <v>29.798999999999999</v>
      </c>
      <c r="I99">
        <v>157</v>
      </c>
      <c r="J99" s="3">
        <v>540</v>
      </c>
      <c r="K99" s="3">
        <v>4</v>
      </c>
      <c r="L99" s="6">
        <v>38.004016</v>
      </c>
      <c r="M99" s="6">
        <f t="shared" si="11"/>
        <v>29.833152559999998</v>
      </c>
      <c r="O99">
        <v>32.727899999999998</v>
      </c>
      <c r="P99">
        <v>60</v>
      </c>
      <c r="Q99">
        <v>360</v>
      </c>
      <c r="R99">
        <v>3</v>
      </c>
      <c r="S99" s="1">
        <v>3.5171999999999999</v>
      </c>
      <c r="T99" s="6">
        <f t="shared" si="12"/>
        <v>1.0551599999999999</v>
      </c>
      <c r="V99">
        <v>27.560199999999998</v>
      </c>
      <c r="W99">
        <v>56</v>
      </c>
      <c r="X99">
        <v>45</v>
      </c>
      <c r="Y99">
        <v>5</v>
      </c>
      <c r="Z99" s="1">
        <v>4.8520060000000003</v>
      </c>
      <c r="AA99" s="6">
        <f t="shared" si="13"/>
        <v>1.35856168</v>
      </c>
      <c r="AD99">
        <v>42.041600000000003</v>
      </c>
      <c r="AE99">
        <v>92</v>
      </c>
      <c r="AF99">
        <v>1080</v>
      </c>
      <c r="AG99">
        <v>3</v>
      </c>
      <c r="AH99" s="1">
        <v>8.2060080000000006</v>
      </c>
      <c r="AI99" s="6">
        <f t="shared" si="14"/>
        <v>3.7747636800000004</v>
      </c>
      <c r="AK99">
        <v>38.970599999999997</v>
      </c>
      <c r="AL99">
        <v>153</v>
      </c>
      <c r="AM99" s="3">
        <v>990</v>
      </c>
      <c r="AN99" s="3">
        <v>5</v>
      </c>
      <c r="AO99" s="1">
        <v>29.000143999999999</v>
      </c>
      <c r="AP99" s="6">
        <f t="shared" si="8"/>
        <v>22.185110160000001</v>
      </c>
      <c r="AR99">
        <v>43.5563</v>
      </c>
      <c r="AS99">
        <v>34</v>
      </c>
      <c r="AT99">
        <v>630</v>
      </c>
      <c r="AU99">
        <v>5</v>
      </c>
      <c r="AV99" s="1">
        <v>4.0638610000000002</v>
      </c>
      <c r="AW99" s="6">
        <f t="shared" si="9"/>
        <v>0.69085637000000011</v>
      </c>
      <c r="AY99">
        <v>37.407600000000002</v>
      </c>
      <c r="AZ99">
        <v>4</v>
      </c>
      <c r="BA99" s="8">
        <v>270</v>
      </c>
      <c r="BB99" s="8">
        <v>6</v>
      </c>
      <c r="BC99">
        <v>4.7143470000000001</v>
      </c>
      <c r="BD99" s="6">
        <f t="shared" si="10"/>
        <v>9.428694E-2</v>
      </c>
    </row>
    <row r="100" spans="1:56" x14ac:dyDescent="0.2">
      <c r="A100">
        <v>29.798999999999999</v>
      </c>
      <c r="B100" s="2">
        <v>53</v>
      </c>
      <c r="C100">
        <v>495</v>
      </c>
      <c r="D100">
        <v>4</v>
      </c>
      <c r="E100" s="6">
        <v>6.6942830000000004</v>
      </c>
      <c r="F100" s="10">
        <f t="shared" si="15"/>
        <v>1.7739849950000002</v>
      </c>
      <c r="H100">
        <v>31.798999999999999</v>
      </c>
      <c r="I100">
        <v>176</v>
      </c>
      <c r="J100" s="3">
        <v>405</v>
      </c>
      <c r="K100" s="3">
        <v>5</v>
      </c>
      <c r="L100" s="6">
        <v>12.840064</v>
      </c>
      <c r="M100" s="6">
        <f t="shared" si="11"/>
        <v>11.29925632</v>
      </c>
      <c r="O100">
        <v>33.313699999999997</v>
      </c>
      <c r="P100">
        <v>8</v>
      </c>
      <c r="Q100">
        <v>450</v>
      </c>
      <c r="R100">
        <v>3</v>
      </c>
      <c r="S100" s="1">
        <v>3.1700889999999999</v>
      </c>
      <c r="T100" s="6">
        <f t="shared" si="12"/>
        <v>0.12680356000000001</v>
      </c>
      <c r="V100">
        <v>27.7897</v>
      </c>
      <c r="W100">
        <v>18</v>
      </c>
      <c r="X100">
        <v>90</v>
      </c>
      <c r="Y100">
        <v>4</v>
      </c>
      <c r="Z100" s="1">
        <v>4.214289</v>
      </c>
      <c r="AA100" s="6">
        <f t="shared" si="13"/>
        <v>0.37928601000000001</v>
      </c>
      <c r="AD100">
        <v>42.870100000000001</v>
      </c>
      <c r="AE100">
        <v>61</v>
      </c>
      <c r="AF100">
        <v>1215</v>
      </c>
      <c r="AG100">
        <v>3</v>
      </c>
      <c r="AH100" s="1">
        <v>7.4661249999999999</v>
      </c>
      <c r="AI100" s="6">
        <f t="shared" si="14"/>
        <v>2.2771681250000002</v>
      </c>
      <c r="AK100">
        <v>41.455800000000004</v>
      </c>
      <c r="AL100">
        <v>194</v>
      </c>
      <c r="AM100" s="3">
        <v>990</v>
      </c>
      <c r="AN100" s="3">
        <v>4</v>
      </c>
      <c r="AO100" s="1">
        <v>27.212721999999999</v>
      </c>
      <c r="AP100" s="6">
        <f t="shared" si="8"/>
        <v>26.396340340000002</v>
      </c>
      <c r="AR100">
        <v>41.798999999999999</v>
      </c>
      <c r="AS100">
        <v>73</v>
      </c>
      <c r="AT100">
        <v>630</v>
      </c>
      <c r="AU100">
        <v>7</v>
      </c>
      <c r="AV100" s="1">
        <v>4.1270569999999998</v>
      </c>
      <c r="AW100" s="6">
        <f t="shared" si="9"/>
        <v>1.5063758049999998</v>
      </c>
      <c r="AY100">
        <v>37.1327</v>
      </c>
      <c r="AZ100">
        <v>16</v>
      </c>
      <c r="BA100" s="8">
        <v>270</v>
      </c>
      <c r="BB100" s="8">
        <v>4</v>
      </c>
      <c r="BC100">
        <v>4.505179</v>
      </c>
      <c r="BD100" s="6">
        <f t="shared" si="10"/>
        <v>0.36041432000000001</v>
      </c>
    </row>
    <row r="101" spans="1:56" x14ac:dyDescent="0.2">
      <c r="A101">
        <v>35.213200000000001</v>
      </c>
      <c r="B101" s="2">
        <v>61</v>
      </c>
      <c r="C101">
        <v>765</v>
      </c>
      <c r="D101">
        <v>3</v>
      </c>
      <c r="E101" s="6">
        <v>7.0798360000000002</v>
      </c>
      <c r="F101" s="10">
        <f t="shared" si="15"/>
        <v>2.15934998</v>
      </c>
      <c r="H101">
        <v>29.213200000000001</v>
      </c>
      <c r="I101">
        <v>183</v>
      </c>
      <c r="J101" s="3">
        <v>630</v>
      </c>
      <c r="K101" s="3">
        <v>5</v>
      </c>
      <c r="L101" s="6">
        <v>38.613453999999997</v>
      </c>
      <c r="M101" s="6">
        <f t="shared" si="11"/>
        <v>35.331310409999993</v>
      </c>
      <c r="O101">
        <v>32.727899999999998</v>
      </c>
      <c r="P101">
        <v>27</v>
      </c>
      <c r="Q101">
        <v>315</v>
      </c>
      <c r="R101">
        <v>2</v>
      </c>
      <c r="S101" s="1">
        <v>3.3937140000000001</v>
      </c>
      <c r="T101" s="6">
        <f t="shared" si="12"/>
        <v>0.45815139000000005</v>
      </c>
      <c r="V101">
        <v>28.0077</v>
      </c>
      <c r="W101">
        <v>23</v>
      </c>
      <c r="X101">
        <v>90</v>
      </c>
      <c r="Y101">
        <v>4</v>
      </c>
      <c r="Z101" s="1">
        <v>4.4548230000000002</v>
      </c>
      <c r="AA101" s="6">
        <f t="shared" si="13"/>
        <v>0.51230464500000006</v>
      </c>
      <c r="AD101">
        <v>48.526899999999998</v>
      </c>
      <c r="AE101">
        <v>163</v>
      </c>
      <c r="AF101">
        <v>1440</v>
      </c>
      <c r="AG101">
        <v>4</v>
      </c>
      <c r="AH101" s="1">
        <v>7.2102079999999997</v>
      </c>
      <c r="AI101" s="6">
        <f t="shared" si="14"/>
        <v>5.8763195199999991</v>
      </c>
      <c r="AK101">
        <v>40.627400000000002</v>
      </c>
      <c r="AL101">
        <v>41</v>
      </c>
      <c r="AM101" s="3">
        <v>810</v>
      </c>
      <c r="AN101" s="3">
        <v>5</v>
      </c>
      <c r="AO101" s="1">
        <v>17.933192999999999</v>
      </c>
      <c r="AP101" s="6">
        <f t="shared" si="8"/>
        <v>3.6763045649999997</v>
      </c>
      <c r="AR101">
        <v>43.798999999999999</v>
      </c>
      <c r="AS101">
        <v>60</v>
      </c>
      <c r="AT101">
        <v>810</v>
      </c>
      <c r="AU101">
        <v>5</v>
      </c>
      <c r="AV101" s="1">
        <v>3.7454390000000002</v>
      </c>
      <c r="AW101" s="6">
        <f t="shared" si="9"/>
        <v>1.1236317</v>
      </c>
      <c r="AY101">
        <v>37.205800000000004</v>
      </c>
      <c r="AZ101">
        <v>49</v>
      </c>
      <c r="BA101" s="8">
        <v>270</v>
      </c>
      <c r="BB101" s="8">
        <v>5</v>
      </c>
      <c r="BC101">
        <v>5.0479520000000004</v>
      </c>
      <c r="BD101" s="6">
        <f t="shared" si="10"/>
        <v>1.2367482400000001</v>
      </c>
    </row>
    <row r="102" spans="1:56" x14ac:dyDescent="0.2">
      <c r="A102">
        <v>30.627400000000002</v>
      </c>
      <c r="B102" s="2">
        <v>41</v>
      </c>
      <c r="C102">
        <v>675</v>
      </c>
      <c r="D102">
        <v>4</v>
      </c>
      <c r="E102" s="6">
        <v>6.6838090000000001</v>
      </c>
      <c r="F102" s="10">
        <f t="shared" si="15"/>
        <v>1.3701808450000001</v>
      </c>
      <c r="H102">
        <v>32.970599999999997</v>
      </c>
      <c r="I102">
        <v>113</v>
      </c>
      <c r="J102" s="3">
        <v>810</v>
      </c>
      <c r="K102" s="3">
        <v>3</v>
      </c>
      <c r="L102" s="6">
        <v>7.7715990000000001</v>
      </c>
      <c r="M102" s="6">
        <f t="shared" si="11"/>
        <v>4.3909534350000001</v>
      </c>
      <c r="O102">
        <v>33.313699999999997</v>
      </c>
      <c r="P102">
        <v>61</v>
      </c>
      <c r="Q102">
        <v>270</v>
      </c>
      <c r="R102">
        <v>3</v>
      </c>
      <c r="S102" s="1">
        <v>3.6032250000000001</v>
      </c>
      <c r="T102" s="6">
        <f t="shared" si="12"/>
        <v>1.098983625</v>
      </c>
      <c r="V102">
        <v>27.560199999999998</v>
      </c>
      <c r="W102">
        <v>83</v>
      </c>
      <c r="X102">
        <v>45</v>
      </c>
      <c r="Y102">
        <v>5</v>
      </c>
      <c r="Z102" s="1">
        <v>4.5612550000000001</v>
      </c>
      <c r="AA102" s="6">
        <f t="shared" si="13"/>
        <v>1.892920825</v>
      </c>
      <c r="AD102">
        <v>42.284300000000002</v>
      </c>
      <c r="AE102">
        <v>109</v>
      </c>
      <c r="AF102">
        <v>1125</v>
      </c>
      <c r="AG102">
        <v>5</v>
      </c>
      <c r="AH102" s="1">
        <v>6.5930179999999998</v>
      </c>
      <c r="AI102" s="6">
        <f t="shared" si="14"/>
        <v>3.59319481</v>
      </c>
      <c r="AK102">
        <v>42.041600000000003</v>
      </c>
      <c r="AL102">
        <v>148</v>
      </c>
      <c r="AM102" s="3">
        <v>1170</v>
      </c>
      <c r="AN102" s="3">
        <v>5</v>
      </c>
      <c r="AO102" s="1">
        <v>20.457619999999999</v>
      </c>
      <c r="AP102" s="6">
        <f t="shared" si="8"/>
        <v>15.138638799999999</v>
      </c>
      <c r="AR102">
        <v>40.384799999999998</v>
      </c>
      <c r="AS102">
        <v>103</v>
      </c>
      <c r="AT102">
        <v>900</v>
      </c>
      <c r="AU102">
        <v>5</v>
      </c>
      <c r="AV102" s="1">
        <v>3.7665280000000001</v>
      </c>
      <c r="AW102" s="6">
        <f t="shared" si="9"/>
        <v>1.93976192</v>
      </c>
      <c r="AY102">
        <v>37.1327</v>
      </c>
      <c r="AZ102">
        <v>19</v>
      </c>
      <c r="BA102" s="8">
        <v>270</v>
      </c>
      <c r="BB102" s="8">
        <v>4</v>
      </c>
      <c r="BC102">
        <v>4.8347709999999999</v>
      </c>
      <c r="BD102" s="6">
        <f t="shared" si="10"/>
        <v>0.45930324499999997</v>
      </c>
    </row>
    <row r="104" spans="1:56" x14ac:dyDescent="0.2">
      <c r="A104">
        <f>MAX(A3:A102)</f>
        <v>37.213200000000001</v>
      </c>
      <c r="C104">
        <f>MAX(C3:C102)</f>
        <v>1125</v>
      </c>
      <c r="D104">
        <f>MAX(D3:D102)</f>
        <v>7</v>
      </c>
      <c r="F104">
        <f>MAX(F3:F102)</f>
        <v>5.5426095000000002</v>
      </c>
      <c r="H104">
        <f>MAX(H3:H102)</f>
        <v>35.798999999999999</v>
      </c>
      <c r="J104">
        <f>MAX(J3:J102)</f>
        <v>1125</v>
      </c>
      <c r="K104">
        <f>MAX(K3:K102)</f>
        <v>6</v>
      </c>
      <c r="M104">
        <f>MAX(M3:M102)</f>
        <v>35.331310409999993</v>
      </c>
      <c r="O104">
        <f>MAX(O3:O102)</f>
        <v>33.899500000000003</v>
      </c>
      <c r="Q104">
        <f>MAX(Q3:Q102)</f>
        <v>675</v>
      </c>
      <c r="R104">
        <f>MAX(R3:R102)</f>
        <v>5</v>
      </c>
      <c r="S104" s="6"/>
      <c r="T104">
        <f>MAX(T3:T102)</f>
        <v>1.5490840399999999</v>
      </c>
      <c r="U104" s="14"/>
      <c r="V104">
        <f>MAX(V3:V102)</f>
        <v>31.003699999999998</v>
      </c>
      <c r="X104">
        <f>MAX(X3:X102)</f>
        <v>180</v>
      </c>
      <c r="Y104">
        <f>MAX(Y3:Y102)</f>
        <v>5</v>
      </c>
      <c r="Z104" s="6"/>
      <c r="AA104">
        <f>MAX(AA3:AA102)</f>
        <v>2.3839452999999997</v>
      </c>
      <c r="AD104">
        <f>MAX(AD3:AD102)</f>
        <v>55.941099999999999</v>
      </c>
      <c r="AF104">
        <f>MAX(AF3:AF102)</f>
        <v>2115</v>
      </c>
      <c r="AG104">
        <f>MAX(AG3:AG102)</f>
        <v>7</v>
      </c>
      <c r="AH104" s="6"/>
      <c r="AI104">
        <f>MAX(AI3:AI102)</f>
        <v>7.9964145250000005</v>
      </c>
      <c r="AJ104" s="14"/>
      <c r="AK104">
        <f>MAX(AK3:AK102)</f>
        <v>43.455800000000004</v>
      </c>
      <c r="AM104">
        <f>MAX(AM3:AM102)</f>
        <v>1395</v>
      </c>
      <c r="AN104">
        <f>MAX(AN3:AN102)</f>
        <v>7</v>
      </c>
      <c r="AO104" s="6"/>
      <c r="AP104">
        <f>MAX(AP3:AP102)</f>
        <v>45.799274199999999</v>
      </c>
      <c r="AR104">
        <f>MAX(AR3:AR102)</f>
        <v>53.798999999999999</v>
      </c>
      <c r="AT104">
        <f>MAX(AT3:AT102)</f>
        <v>1080</v>
      </c>
      <c r="AU104">
        <f>MAX(AU3:AU102)</f>
        <v>8</v>
      </c>
      <c r="AV104" s="6"/>
      <c r="AW104">
        <f>MAX(AW3:AW102)</f>
        <v>2.6789423400000003</v>
      </c>
      <c r="AX104" s="14"/>
      <c r="AY104">
        <f>MAX(AY3:AY102)</f>
        <v>37.782699999999998</v>
      </c>
      <c r="BA104">
        <f>MAX(BA3:BA102)</f>
        <v>315</v>
      </c>
      <c r="BB104">
        <f>MAX(BB3:BB102)</f>
        <v>6</v>
      </c>
      <c r="BC104" s="6"/>
      <c r="BD104">
        <f>MAX(BD3:BD102)</f>
        <v>3.5376998499999996</v>
      </c>
    </row>
    <row r="105" spans="1:56" x14ac:dyDescent="0.2">
      <c r="A105">
        <f>MIN(A3:A102)</f>
        <v>29.213200000000001</v>
      </c>
      <c r="C105">
        <f>MIN(C3:C102)</f>
        <v>315</v>
      </c>
      <c r="D105">
        <f>MIN(D3:D102)</f>
        <v>1</v>
      </c>
      <c r="F105">
        <f>MIN(F3:F102)</f>
        <v>8.4105164999999996E-2</v>
      </c>
      <c r="H105">
        <f>MIN(H3:H102)</f>
        <v>28.627400000000002</v>
      </c>
      <c r="J105">
        <f>MIN(J3:J102)</f>
        <v>225</v>
      </c>
      <c r="K105">
        <f>MIN(K3:K102)</f>
        <v>1</v>
      </c>
      <c r="M105">
        <f>MIN(M3:M102)</f>
        <v>0.2308936</v>
      </c>
      <c r="O105">
        <f>MIN(O3:O102)</f>
        <v>29.213200000000001</v>
      </c>
      <c r="Q105">
        <f>MIN(Q3:Q102)</f>
        <v>180</v>
      </c>
      <c r="R105">
        <f>MIN(R3:R102)</f>
        <v>1</v>
      </c>
      <c r="S105" s="6"/>
      <c r="T105">
        <f>MIN(T3:T102)</f>
        <v>4.5145980000000002E-2</v>
      </c>
      <c r="U105" s="14"/>
      <c r="V105">
        <f>MIN(V3:V102)</f>
        <v>27.560199999999998</v>
      </c>
      <c r="X105">
        <f>MIN(X3:X102)</f>
        <v>45</v>
      </c>
      <c r="Y105">
        <f>MIN(Y3:Y102)</f>
        <v>2</v>
      </c>
      <c r="Z105" s="6"/>
      <c r="AA105">
        <f>MIN(AA3:AA102)</f>
        <v>6.1523579999999994E-2</v>
      </c>
      <c r="AD105">
        <f>MIN(AD3:AD102)</f>
        <v>39.798999999999999</v>
      </c>
      <c r="AF105">
        <f>MIN(AF3:AF102)</f>
        <v>675</v>
      </c>
      <c r="AG105">
        <f>MIN(AG3:AG102)</f>
        <v>0</v>
      </c>
      <c r="AH105" s="6"/>
      <c r="AI105">
        <f>MIN(AI3:AI102)</f>
        <v>0.89326198000000001</v>
      </c>
      <c r="AJ105" s="14"/>
      <c r="AK105">
        <f>MIN(AK3:AK102)</f>
        <v>38.970599999999997</v>
      </c>
      <c r="AM105">
        <f>MIN(AM3:AM102)</f>
        <v>495</v>
      </c>
      <c r="AN105">
        <f>MIN(AN3:AN102)</f>
        <v>2</v>
      </c>
      <c r="AO105" s="6"/>
      <c r="AP105">
        <f>MIN(AP3:AP102)</f>
        <v>2.4227588099999999</v>
      </c>
      <c r="AR105">
        <f>MIN(AR3:AR102)</f>
        <v>38.970599999999997</v>
      </c>
      <c r="AT105">
        <f>MIN(AT3:AT102)</f>
        <v>450</v>
      </c>
      <c r="AU105">
        <f>MIN(AU3:AU102)</f>
        <v>2</v>
      </c>
      <c r="AV105" s="6"/>
      <c r="AW105">
        <f>MIN(AW3:AW102)</f>
        <v>0.17006260000000001</v>
      </c>
      <c r="AX105" s="14"/>
      <c r="AY105">
        <f>MIN(AY3:AY102)</f>
        <v>37.1327</v>
      </c>
      <c r="BA105">
        <f>MIN(BA3:BA102)</f>
        <v>270</v>
      </c>
      <c r="BB105">
        <f>MIN(BB3:BB102)</f>
        <v>4</v>
      </c>
      <c r="BC105" s="6"/>
      <c r="BD105">
        <f>MIN(BD3:BD102)</f>
        <v>5.1364819999999999E-2</v>
      </c>
    </row>
    <row r="106" spans="1:56" x14ac:dyDescent="0.2">
      <c r="A106">
        <f>AVERAGE(A3:A102)</f>
        <v>31.817186000000007</v>
      </c>
      <c r="C106">
        <f>AVERAGE(C3:C102)</f>
        <v>627.75</v>
      </c>
      <c r="D106">
        <f>AVERAGE(D3:D102)</f>
        <v>3.96</v>
      </c>
      <c r="F106">
        <f>AVERAGE(F3:F102)</f>
        <v>1.6177598222499998</v>
      </c>
      <c r="H106">
        <f>AVERAGE(H3:H102)</f>
        <v>30.706522000000014</v>
      </c>
      <c r="J106">
        <f>AVERAGE(J3:J102)</f>
        <v>588.6</v>
      </c>
      <c r="K106">
        <f>AVERAGE(K3:K102)</f>
        <v>4.07</v>
      </c>
      <c r="M106">
        <f>AVERAGE(M3:M102)</f>
        <v>8.5216935917000018</v>
      </c>
      <c r="O106">
        <f>AVERAGE(O3:O102)</f>
        <v>32.601021000000003</v>
      </c>
      <c r="Q106">
        <f>AVERAGE(Q3:Q102)</f>
        <v>385.45</v>
      </c>
      <c r="R106">
        <f>AVERAGE(R3:R102)</f>
        <v>2.63</v>
      </c>
      <c r="S106" s="6"/>
      <c r="T106">
        <f>AVERAGE(T3:T102)</f>
        <v>0.46347070814999997</v>
      </c>
      <c r="U106" s="14"/>
      <c r="V106">
        <f>AVERAGE(V3:V102)</f>
        <v>27.893382999999961</v>
      </c>
      <c r="X106">
        <f>AVERAGE(X3:X102)</f>
        <v>70.2</v>
      </c>
      <c r="Y106">
        <f>AVERAGE(Y3:Y102)</f>
        <v>4.38</v>
      </c>
      <c r="Z106" s="6"/>
      <c r="AA106">
        <f>AVERAGE(AA3:AA102)</f>
        <v>0.65298876820000018</v>
      </c>
      <c r="AD106">
        <f>AVERAGE(AD3:AD102)</f>
        <v>45.453320999999995</v>
      </c>
      <c r="AF106">
        <f>AVERAGE(AF3:AF102)</f>
        <v>1300.8499999999999</v>
      </c>
      <c r="AG106">
        <f>AVERAGE(AG3:AG102)</f>
        <v>4.08</v>
      </c>
      <c r="AH106" s="6"/>
      <c r="AI106">
        <f>AVERAGE(AI3:AI102)</f>
        <v>4.3419821408499981</v>
      </c>
      <c r="AJ106" s="14"/>
      <c r="AK106">
        <f>AVERAGE(AK3:AK102)</f>
        <v>40.783079000000022</v>
      </c>
      <c r="AM106">
        <f>AVERAGE(AM3:AM102)</f>
        <v>964.35</v>
      </c>
      <c r="AN106">
        <f>AVERAGE(AN3:AN102)</f>
        <v>4.55</v>
      </c>
      <c r="AO106" s="6"/>
      <c r="AP106">
        <f>AVERAGE(AP3:AP102)</f>
        <v>18.387626157400003</v>
      </c>
      <c r="AR106">
        <f>AVERAGE(AR3:AR102)</f>
        <v>42.313659999999985</v>
      </c>
      <c r="AT106">
        <f>AVERAGE(AT3:AT102)</f>
        <v>762.75</v>
      </c>
      <c r="AU106">
        <f>AVERAGE(AU3:AU102)</f>
        <v>5.32</v>
      </c>
      <c r="AV106" s="6"/>
      <c r="AW106">
        <f>AVERAGE(AW3:AW102)</f>
        <v>0.93350550194999993</v>
      </c>
      <c r="AX106" s="14"/>
      <c r="AY106">
        <f>AVERAGE(AY3:AY102)</f>
        <v>37.264683000000034</v>
      </c>
      <c r="BA106">
        <f>AVERAGE(BA3:BA102)</f>
        <v>270.45</v>
      </c>
      <c r="BB106">
        <f>AVERAGE(BB3:BB102)</f>
        <v>5.08</v>
      </c>
      <c r="BC106" s="6"/>
      <c r="BD106">
        <f>AVERAGE(BD3:BD102)</f>
        <v>0.43635105939999996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87867-FB6A-488C-989E-AEE6FB5A69D6}">
  <dimension ref="F12:X46"/>
  <sheetViews>
    <sheetView topLeftCell="A25" zoomScale="70" zoomScaleNormal="70" workbookViewId="0">
      <selection activeCell="H47" sqref="H47"/>
    </sheetView>
  </sheetViews>
  <sheetFormatPr defaultRowHeight="14.25" x14ac:dyDescent="0.2"/>
  <cols>
    <col min="9" max="9" width="12.875" customWidth="1"/>
    <col min="10" max="10" width="22.875" customWidth="1"/>
    <col min="11" max="11" width="10.75" customWidth="1"/>
    <col min="18" max="18" width="13.25" customWidth="1"/>
    <col min="19" max="19" width="32.625" customWidth="1"/>
  </cols>
  <sheetData>
    <row r="12" spans="7:24" x14ac:dyDescent="0.2"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7:24" x14ac:dyDescent="0.2"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7:24" x14ac:dyDescent="0.2">
      <c r="G14" s="26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19"/>
      <c r="S14" s="19"/>
      <c r="T14" s="19"/>
    </row>
    <row r="15" spans="7:24" x14ac:dyDescent="0.2">
      <c r="G15" s="26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32"/>
      <c r="S15" s="32" t="s">
        <v>19</v>
      </c>
      <c r="T15" s="32" t="s">
        <v>0</v>
      </c>
      <c r="U15" s="32" t="s">
        <v>1</v>
      </c>
      <c r="V15" s="32" t="s">
        <v>3</v>
      </c>
      <c r="W15" s="32" t="s">
        <v>2</v>
      </c>
      <c r="X15" s="26"/>
    </row>
    <row r="16" spans="7:24" x14ac:dyDescent="0.2">
      <c r="G16" s="26"/>
      <c r="H16" s="20"/>
      <c r="I16" s="23"/>
      <c r="J16" s="23"/>
      <c r="K16" s="23" t="s">
        <v>19</v>
      </c>
      <c r="L16" s="23" t="s">
        <v>0</v>
      </c>
      <c r="M16" s="23" t="s">
        <v>1</v>
      </c>
      <c r="N16" s="23" t="s">
        <v>3</v>
      </c>
      <c r="O16" s="23" t="s">
        <v>2</v>
      </c>
      <c r="P16" s="24"/>
      <c r="Q16" s="20"/>
      <c r="R16" s="47" t="s">
        <v>13</v>
      </c>
      <c r="S16" s="31" t="s">
        <v>24</v>
      </c>
      <c r="T16" s="31">
        <v>31.817186000000007</v>
      </c>
      <c r="U16" s="31">
        <v>30.706522000000014</v>
      </c>
      <c r="V16" s="31">
        <v>32.601021000000003</v>
      </c>
      <c r="W16" s="31">
        <v>27.893382999999961</v>
      </c>
      <c r="X16" s="26"/>
    </row>
    <row r="17" spans="6:24" x14ac:dyDescent="0.2">
      <c r="G17" s="26"/>
      <c r="H17" s="20"/>
      <c r="I17" s="50" t="s">
        <v>13</v>
      </c>
      <c r="J17" s="50" t="s">
        <v>15</v>
      </c>
      <c r="K17" s="22" t="s">
        <v>23</v>
      </c>
      <c r="L17" s="22">
        <v>37.213200000000001</v>
      </c>
      <c r="M17" s="31">
        <v>35.798999999999999</v>
      </c>
      <c r="N17" s="22">
        <v>33.899500000000003</v>
      </c>
      <c r="O17" s="33">
        <v>31.003699999999998</v>
      </c>
      <c r="P17" s="20"/>
      <c r="Q17" s="20"/>
      <c r="R17" s="48"/>
      <c r="S17" s="21" t="s">
        <v>25</v>
      </c>
      <c r="T17" s="21">
        <v>627.75</v>
      </c>
      <c r="U17" s="21">
        <v>588.6</v>
      </c>
      <c r="V17" s="21">
        <v>385.45</v>
      </c>
      <c r="W17" s="21">
        <v>70.2</v>
      </c>
      <c r="X17" s="26"/>
    </row>
    <row r="18" spans="6:24" x14ac:dyDescent="0.2">
      <c r="G18" s="26"/>
      <c r="H18" s="20"/>
      <c r="I18" s="48"/>
      <c r="J18" s="48"/>
      <c r="K18" s="21" t="s">
        <v>21</v>
      </c>
      <c r="L18" s="21">
        <v>29.213200000000001</v>
      </c>
      <c r="M18" s="21">
        <v>28.627400000000002</v>
      </c>
      <c r="N18" s="21">
        <v>29.213200000000001</v>
      </c>
      <c r="O18" s="34">
        <v>27.560199999999998</v>
      </c>
      <c r="P18" s="20"/>
      <c r="Q18" s="20"/>
      <c r="R18" s="48"/>
      <c r="S18" s="21" t="s">
        <v>26</v>
      </c>
      <c r="T18" s="21">
        <v>3.96</v>
      </c>
      <c r="U18" s="21">
        <v>4.07</v>
      </c>
      <c r="V18" s="21">
        <v>2.63</v>
      </c>
      <c r="W18" s="21">
        <v>4.38</v>
      </c>
      <c r="X18" s="26"/>
    </row>
    <row r="19" spans="6:24" x14ac:dyDescent="0.2">
      <c r="G19" s="26"/>
      <c r="H19" s="20"/>
      <c r="I19" s="48"/>
      <c r="J19" s="49"/>
      <c r="K19" s="30" t="s">
        <v>22</v>
      </c>
      <c r="L19" s="21">
        <v>31.817186000000007</v>
      </c>
      <c r="M19" s="21">
        <v>30.706522000000014</v>
      </c>
      <c r="N19" s="21">
        <v>32.601021000000003</v>
      </c>
      <c r="O19" s="34">
        <v>27.893382999999961</v>
      </c>
      <c r="P19" s="20"/>
      <c r="Q19" s="20"/>
      <c r="R19" s="49"/>
      <c r="S19" s="30" t="s">
        <v>27</v>
      </c>
      <c r="T19" s="30">
        <v>1.6177598222499998</v>
      </c>
      <c r="U19" s="30">
        <v>8.5216935917000018</v>
      </c>
      <c r="V19" s="30">
        <v>0.46347070814999997</v>
      </c>
      <c r="W19" s="30">
        <v>0.65298876820000018</v>
      </c>
      <c r="X19" s="26"/>
    </row>
    <row r="20" spans="6:24" ht="15" x14ac:dyDescent="0.2">
      <c r="G20" s="26"/>
      <c r="H20" s="20"/>
      <c r="I20" s="48"/>
      <c r="J20" s="47" t="s">
        <v>16</v>
      </c>
      <c r="K20" s="31" t="s">
        <v>20</v>
      </c>
      <c r="L20" s="21">
        <v>1125</v>
      </c>
      <c r="M20" s="21">
        <v>1125</v>
      </c>
      <c r="N20" s="21">
        <v>675</v>
      </c>
      <c r="O20" s="34">
        <v>180</v>
      </c>
      <c r="P20" s="20"/>
      <c r="Q20" s="20"/>
      <c r="R20" s="47" t="s">
        <v>14</v>
      </c>
      <c r="S20" s="31" t="s">
        <v>24</v>
      </c>
      <c r="T20" s="42">
        <v>45.453320999999995</v>
      </c>
      <c r="U20" s="31">
        <v>40.783079000000022</v>
      </c>
      <c r="V20" s="31">
        <v>42.313659999999985</v>
      </c>
      <c r="W20" s="31">
        <v>37.264683000000034</v>
      </c>
      <c r="X20" s="26"/>
    </row>
    <row r="21" spans="6:24" ht="15" x14ac:dyDescent="0.2">
      <c r="G21" s="26"/>
      <c r="H21" s="20"/>
      <c r="I21" s="48"/>
      <c r="J21" s="48"/>
      <c r="K21" s="21" t="s">
        <v>21</v>
      </c>
      <c r="L21" s="21">
        <v>315</v>
      </c>
      <c r="M21" s="21">
        <v>225</v>
      </c>
      <c r="N21" s="21">
        <v>180</v>
      </c>
      <c r="O21" s="34">
        <v>45</v>
      </c>
      <c r="P21" s="20"/>
      <c r="Q21" s="20"/>
      <c r="R21" s="48"/>
      <c r="S21" s="21" t="s">
        <v>25</v>
      </c>
      <c r="T21" s="43">
        <v>1300.8499999999999</v>
      </c>
      <c r="U21" s="21">
        <v>964.35</v>
      </c>
      <c r="V21" s="21">
        <v>762.75</v>
      </c>
      <c r="W21" s="21">
        <v>270.45</v>
      </c>
      <c r="X21" s="26"/>
    </row>
    <row r="22" spans="6:24" ht="15" x14ac:dyDescent="0.2">
      <c r="G22" s="26"/>
      <c r="H22" s="20"/>
      <c r="I22" s="48"/>
      <c r="J22" s="49"/>
      <c r="K22" s="30" t="s">
        <v>22</v>
      </c>
      <c r="L22" s="21">
        <v>627.75</v>
      </c>
      <c r="M22" s="21">
        <v>588.6</v>
      </c>
      <c r="N22" s="21">
        <v>385.45</v>
      </c>
      <c r="O22" s="34">
        <v>70.2</v>
      </c>
      <c r="P22" s="20"/>
      <c r="Q22" s="20"/>
      <c r="R22" s="48"/>
      <c r="S22" s="21" t="s">
        <v>26</v>
      </c>
      <c r="T22" s="43">
        <v>4.08</v>
      </c>
      <c r="U22" s="21">
        <v>4.55</v>
      </c>
      <c r="V22" s="21">
        <v>5.32</v>
      </c>
      <c r="W22" s="21">
        <v>5.08</v>
      </c>
      <c r="X22" s="26"/>
    </row>
    <row r="23" spans="6:24" ht="15" x14ac:dyDescent="0.2">
      <c r="G23" s="26"/>
      <c r="H23" s="20"/>
      <c r="I23" s="48"/>
      <c r="J23" s="47" t="s">
        <v>17</v>
      </c>
      <c r="K23" s="31" t="s">
        <v>20</v>
      </c>
      <c r="L23" s="21">
        <v>7</v>
      </c>
      <c r="M23" s="21">
        <v>6</v>
      </c>
      <c r="N23" s="34">
        <v>5</v>
      </c>
      <c r="O23" s="34">
        <v>5</v>
      </c>
      <c r="P23" s="20"/>
      <c r="Q23" s="20"/>
      <c r="R23" s="49"/>
      <c r="S23" s="30" t="s">
        <v>27</v>
      </c>
      <c r="T23" s="44">
        <v>4.3419821408499981</v>
      </c>
      <c r="U23" s="30">
        <v>18.387626157400003</v>
      </c>
      <c r="V23" s="30">
        <v>0.93350550194999993</v>
      </c>
      <c r="W23" s="30">
        <v>0.43635105939999996</v>
      </c>
      <c r="X23" s="26"/>
    </row>
    <row r="24" spans="6:24" x14ac:dyDescent="0.2">
      <c r="G24" s="36"/>
      <c r="H24" s="20"/>
      <c r="I24" s="48"/>
      <c r="J24" s="48"/>
      <c r="K24" s="21" t="s">
        <v>21</v>
      </c>
      <c r="L24" s="34">
        <v>1</v>
      </c>
      <c r="M24" s="34">
        <v>1</v>
      </c>
      <c r="N24" s="34">
        <v>1</v>
      </c>
      <c r="O24" s="21">
        <v>2</v>
      </c>
      <c r="P24" s="20"/>
      <c r="Q24" s="20"/>
      <c r="R24" s="20"/>
      <c r="S24" s="20"/>
      <c r="T24" s="20"/>
      <c r="U24" s="26"/>
      <c r="V24" s="26"/>
      <c r="W24" s="26"/>
      <c r="X24" s="26"/>
    </row>
    <row r="25" spans="6:24" x14ac:dyDescent="0.2">
      <c r="G25" s="26"/>
      <c r="H25" s="20"/>
      <c r="I25" s="48"/>
      <c r="J25" s="49"/>
      <c r="K25" s="30" t="s">
        <v>22</v>
      </c>
      <c r="L25" s="21">
        <v>3.96</v>
      </c>
      <c r="M25" s="21">
        <v>4.07</v>
      </c>
      <c r="N25" s="34">
        <v>2.63</v>
      </c>
      <c r="O25" s="21">
        <v>4.38</v>
      </c>
      <c r="P25" s="20"/>
      <c r="Q25" s="20"/>
      <c r="R25" s="20"/>
      <c r="S25" s="20"/>
      <c r="T25" s="20"/>
      <c r="U25" s="26"/>
      <c r="V25" s="26"/>
      <c r="W25" s="26"/>
      <c r="X25" s="26"/>
    </row>
    <row r="26" spans="6:24" x14ac:dyDescent="0.2">
      <c r="F26" s="29"/>
      <c r="G26" s="37"/>
      <c r="H26" s="20"/>
      <c r="I26" s="48"/>
      <c r="J26" s="48" t="s">
        <v>18</v>
      </c>
      <c r="K26" s="21" t="s">
        <v>20</v>
      </c>
      <c r="L26" s="21">
        <v>5.5426095000000002</v>
      </c>
      <c r="M26" s="21">
        <v>35.331310409999993</v>
      </c>
      <c r="N26" s="34">
        <v>1.5490840399999999</v>
      </c>
      <c r="O26" s="21">
        <v>2.3839452999999997</v>
      </c>
      <c r="P26" s="20"/>
      <c r="Q26" s="20"/>
      <c r="R26" s="20"/>
      <c r="S26" s="20"/>
      <c r="T26" s="20"/>
      <c r="U26" s="26"/>
      <c r="V26" s="26"/>
      <c r="W26" s="26"/>
      <c r="X26" s="26"/>
    </row>
    <row r="27" spans="6:24" ht="15" x14ac:dyDescent="0.2">
      <c r="F27" s="25"/>
      <c r="G27" s="38"/>
      <c r="H27" s="20"/>
      <c r="I27" s="48"/>
      <c r="J27" s="48"/>
      <c r="K27" s="21" t="s">
        <v>21</v>
      </c>
      <c r="L27" s="21">
        <v>8.4105164999999996E-2</v>
      </c>
      <c r="M27" s="21">
        <v>0.2308936</v>
      </c>
      <c r="N27" s="34">
        <v>4.5145980000000002E-2</v>
      </c>
      <c r="O27" s="21">
        <v>6.1523579999999994E-2</v>
      </c>
      <c r="P27" s="20"/>
      <c r="Q27" s="20"/>
      <c r="R27" s="20"/>
      <c r="S27" s="42">
        <v>45.453320999999995</v>
      </c>
      <c r="T27" s="43">
        <v>1300.8499999999999</v>
      </c>
      <c r="U27" s="43">
        <v>4.08</v>
      </c>
      <c r="V27" s="44">
        <v>4.3419821408499981</v>
      </c>
      <c r="W27" s="26"/>
      <c r="X27" s="26"/>
    </row>
    <row r="28" spans="6:24" x14ac:dyDescent="0.2">
      <c r="F28" s="27"/>
      <c r="G28" s="26"/>
      <c r="H28" s="20"/>
      <c r="I28" s="49"/>
      <c r="J28" s="49"/>
      <c r="K28" s="30" t="s">
        <v>22</v>
      </c>
      <c r="L28" s="30">
        <v>1.6177598222499998</v>
      </c>
      <c r="M28" s="30">
        <v>8.5216935917000018</v>
      </c>
      <c r="N28" s="35">
        <v>0.46347070814999997</v>
      </c>
      <c r="O28" s="30">
        <v>0.65298876820000018</v>
      </c>
      <c r="P28" s="20"/>
      <c r="Q28" s="20"/>
      <c r="R28" s="20"/>
      <c r="S28" s="31">
        <v>40.783079000000022</v>
      </c>
      <c r="T28" s="21">
        <v>964.35</v>
      </c>
      <c r="U28" s="21">
        <v>4.55</v>
      </c>
      <c r="V28" s="30">
        <v>18.387626157400003</v>
      </c>
      <c r="W28" s="26"/>
      <c r="X28" s="26"/>
    </row>
    <row r="29" spans="6:24" ht="15" x14ac:dyDescent="0.2">
      <c r="G29" s="26"/>
      <c r="H29" s="20"/>
      <c r="I29" s="47" t="s">
        <v>14</v>
      </c>
      <c r="J29" s="47" t="s">
        <v>15</v>
      </c>
      <c r="K29" s="31" t="s">
        <v>23</v>
      </c>
      <c r="L29" s="39">
        <v>55.941099999999999</v>
      </c>
      <c r="M29" s="31">
        <v>43.455800000000004</v>
      </c>
      <c r="N29" s="31">
        <v>53.798999999999999</v>
      </c>
      <c r="O29" s="40">
        <v>37.782699999999998</v>
      </c>
      <c r="P29" s="20"/>
      <c r="Q29" s="20"/>
      <c r="R29" s="20"/>
      <c r="S29" s="31">
        <v>42.313659999999985</v>
      </c>
      <c r="T29" s="21">
        <v>762.75</v>
      </c>
      <c r="U29" s="21">
        <v>5.32</v>
      </c>
      <c r="V29" s="30">
        <v>0.93350550194999993</v>
      </c>
      <c r="W29" s="26"/>
      <c r="X29" s="26"/>
    </row>
    <row r="30" spans="6:24" ht="15" x14ac:dyDescent="0.2">
      <c r="G30" s="26"/>
      <c r="H30" s="20"/>
      <c r="I30" s="48"/>
      <c r="J30" s="48"/>
      <c r="K30" s="21" t="s">
        <v>21</v>
      </c>
      <c r="L30" s="39">
        <v>39.798999999999999</v>
      </c>
      <c r="M30" s="21">
        <v>38.970599999999997</v>
      </c>
      <c r="N30" s="21">
        <v>38.970599999999997</v>
      </c>
      <c r="O30" s="34">
        <v>37.1327</v>
      </c>
      <c r="P30" s="20"/>
      <c r="Q30" s="20"/>
      <c r="R30" s="20"/>
      <c r="S30" s="31">
        <v>37.264683000000034</v>
      </c>
      <c r="T30" s="21">
        <v>270.45</v>
      </c>
      <c r="U30" s="21">
        <v>5.08</v>
      </c>
      <c r="V30" s="30">
        <v>0.43635105939999996</v>
      </c>
      <c r="W30" s="26"/>
      <c r="X30" s="26"/>
    </row>
    <row r="31" spans="6:24" ht="15" x14ac:dyDescent="0.2">
      <c r="G31" s="26"/>
      <c r="H31" s="20"/>
      <c r="I31" s="48"/>
      <c r="J31" s="49"/>
      <c r="K31" s="30" t="s">
        <v>22</v>
      </c>
      <c r="L31" s="39">
        <v>45.453320999999995</v>
      </c>
      <c r="M31" s="21">
        <v>40.783079000000022</v>
      </c>
      <c r="N31" s="21">
        <v>42.313659999999985</v>
      </c>
      <c r="O31" s="34">
        <v>37.264683000000034</v>
      </c>
      <c r="P31" s="20"/>
      <c r="Q31" s="20"/>
      <c r="R31" s="20"/>
      <c r="S31" s="20"/>
      <c r="T31" s="20"/>
      <c r="U31" s="26"/>
      <c r="V31" s="26"/>
      <c r="W31" s="26"/>
      <c r="X31" s="26"/>
    </row>
    <row r="32" spans="6:24" ht="15" x14ac:dyDescent="0.2">
      <c r="F32" s="28"/>
      <c r="G32" s="26"/>
      <c r="H32" s="20"/>
      <c r="I32" s="48"/>
      <c r="J32" s="47" t="s">
        <v>16</v>
      </c>
      <c r="K32" s="31" t="s">
        <v>20</v>
      </c>
      <c r="L32" s="39">
        <v>2115</v>
      </c>
      <c r="M32" s="21">
        <v>1395</v>
      </c>
      <c r="N32" s="21">
        <v>1080</v>
      </c>
      <c r="O32" s="34">
        <v>315</v>
      </c>
      <c r="P32" s="20"/>
      <c r="Q32" s="20"/>
      <c r="R32" s="20"/>
      <c r="S32" s="20"/>
      <c r="T32" s="20"/>
      <c r="U32" s="26"/>
      <c r="V32" s="26"/>
      <c r="W32" s="26"/>
      <c r="X32" s="26"/>
    </row>
    <row r="33" spans="7:24" ht="15" x14ac:dyDescent="0.2">
      <c r="G33" s="26"/>
      <c r="H33" s="20"/>
      <c r="I33" s="48"/>
      <c r="J33" s="48"/>
      <c r="K33" s="21" t="s">
        <v>21</v>
      </c>
      <c r="L33" s="39">
        <v>675</v>
      </c>
      <c r="M33" s="21">
        <v>495</v>
      </c>
      <c r="N33" s="21">
        <v>450</v>
      </c>
      <c r="O33" s="34">
        <v>270</v>
      </c>
      <c r="P33" s="20"/>
      <c r="Q33" s="20"/>
      <c r="R33" s="20"/>
      <c r="S33" s="20"/>
      <c r="T33" s="20"/>
      <c r="U33" s="26"/>
      <c r="V33" s="26"/>
      <c r="W33" s="26"/>
      <c r="X33" s="26"/>
    </row>
    <row r="34" spans="7:24" ht="15" x14ac:dyDescent="0.2">
      <c r="G34" s="26"/>
      <c r="H34" s="20"/>
      <c r="I34" s="48"/>
      <c r="J34" s="49"/>
      <c r="K34" s="30" t="s">
        <v>22</v>
      </c>
      <c r="L34" s="39">
        <v>1300.8499999999999</v>
      </c>
      <c r="M34" s="21">
        <v>964.35</v>
      </c>
      <c r="N34" s="21">
        <v>762.75</v>
      </c>
      <c r="O34" s="34">
        <v>270.45</v>
      </c>
      <c r="P34" s="20"/>
      <c r="Q34" s="20"/>
      <c r="R34" s="20"/>
      <c r="S34" s="20"/>
      <c r="T34" s="20"/>
      <c r="U34" s="26"/>
      <c r="V34" s="26"/>
      <c r="W34" s="26"/>
      <c r="X34" s="26"/>
    </row>
    <row r="35" spans="7:24" ht="15" x14ac:dyDescent="0.2">
      <c r="G35" s="26"/>
      <c r="H35" s="20"/>
      <c r="I35" s="48"/>
      <c r="J35" s="47" t="s">
        <v>17</v>
      </c>
      <c r="K35" s="31" t="s">
        <v>20</v>
      </c>
      <c r="L35" s="39">
        <v>7</v>
      </c>
      <c r="M35" s="21">
        <v>7</v>
      </c>
      <c r="N35" s="21">
        <v>8</v>
      </c>
      <c r="O35" s="34">
        <v>6</v>
      </c>
      <c r="P35" s="20"/>
      <c r="Q35" s="20"/>
      <c r="R35" s="19"/>
      <c r="S35" s="19"/>
      <c r="T35" s="19"/>
    </row>
    <row r="36" spans="7:24" x14ac:dyDescent="0.2">
      <c r="G36" s="26"/>
      <c r="H36" s="20"/>
      <c r="I36" s="48"/>
      <c r="J36" s="48"/>
      <c r="K36" s="21" t="s">
        <v>21</v>
      </c>
      <c r="L36" s="41">
        <v>0</v>
      </c>
      <c r="M36" s="21">
        <v>2</v>
      </c>
      <c r="N36" s="21">
        <v>2</v>
      </c>
      <c r="O36" s="21">
        <v>4</v>
      </c>
      <c r="P36" s="20"/>
      <c r="Q36" s="20"/>
      <c r="R36" s="19"/>
      <c r="S36" s="19"/>
      <c r="T36" s="19"/>
    </row>
    <row r="37" spans="7:24" x14ac:dyDescent="0.2">
      <c r="G37" s="26"/>
      <c r="H37" s="20"/>
      <c r="I37" s="48"/>
      <c r="J37" s="49"/>
      <c r="K37" s="30" t="s">
        <v>22</v>
      </c>
      <c r="L37" s="41">
        <v>4.08</v>
      </c>
      <c r="M37" s="21">
        <v>4.55</v>
      </c>
      <c r="N37" s="21">
        <v>5.32</v>
      </c>
      <c r="O37" s="21">
        <v>5.08</v>
      </c>
      <c r="P37" s="20"/>
      <c r="Q37" s="20"/>
      <c r="R37" s="19"/>
      <c r="S37" s="19"/>
      <c r="T37" s="19"/>
    </row>
    <row r="38" spans="7:24" ht="15" x14ac:dyDescent="0.2">
      <c r="G38" s="26"/>
      <c r="H38" s="20"/>
      <c r="I38" s="48"/>
      <c r="J38" s="48" t="s">
        <v>18</v>
      </c>
      <c r="K38" s="21" t="s">
        <v>20</v>
      </c>
      <c r="L38" s="39">
        <v>7.9964145250000005</v>
      </c>
      <c r="M38" s="21">
        <v>45.799274199999999</v>
      </c>
      <c r="N38" s="34">
        <v>2.6789423400000003</v>
      </c>
      <c r="O38" s="21">
        <v>3.5376998499999996</v>
      </c>
      <c r="P38" s="20"/>
      <c r="Q38" s="20"/>
      <c r="R38" s="19"/>
      <c r="S38" s="19"/>
      <c r="T38" s="19"/>
    </row>
    <row r="39" spans="7:24" ht="15" x14ac:dyDescent="0.2">
      <c r="G39" s="26"/>
      <c r="H39" s="20"/>
      <c r="I39" s="48"/>
      <c r="J39" s="48"/>
      <c r="K39" s="21" t="s">
        <v>21</v>
      </c>
      <c r="L39" s="39">
        <v>0.89326198000000001</v>
      </c>
      <c r="M39" s="21">
        <v>2.4227588099999999</v>
      </c>
      <c r="N39" s="21">
        <v>0.17006260000000001</v>
      </c>
      <c r="O39" s="34">
        <v>5.1364819999999999E-2</v>
      </c>
      <c r="P39" s="20"/>
      <c r="Q39" s="20"/>
      <c r="R39" s="19"/>
      <c r="S39" s="19"/>
      <c r="T39" s="19"/>
    </row>
    <row r="40" spans="7:24" ht="15" x14ac:dyDescent="0.2">
      <c r="G40" s="26"/>
      <c r="H40" s="20"/>
      <c r="I40" s="49"/>
      <c r="J40" s="49"/>
      <c r="K40" s="30" t="s">
        <v>22</v>
      </c>
      <c r="L40" s="39">
        <v>4.3419821408499981</v>
      </c>
      <c r="M40" s="30">
        <v>18.387626157400003</v>
      </c>
      <c r="N40" s="30">
        <v>0.93350550194999993</v>
      </c>
      <c r="O40" s="35">
        <v>0.43635105939999996</v>
      </c>
      <c r="P40" s="20"/>
      <c r="Q40" s="20"/>
      <c r="R40" s="19"/>
      <c r="S40" s="19"/>
      <c r="T40" s="19"/>
    </row>
    <row r="41" spans="7:24" x14ac:dyDescent="0.2">
      <c r="G41" s="26"/>
      <c r="H41" s="20"/>
      <c r="I41" s="32"/>
      <c r="J41" s="32"/>
      <c r="K41" s="32"/>
      <c r="L41" s="32"/>
      <c r="M41" s="32"/>
      <c r="N41" s="32"/>
      <c r="O41" s="32"/>
      <c r="P41" s="20"/>
      <c r="Q41" s="20"/>
      <c r="R41" s="19"/>
      <c r="S41" s="19"/>
      <c r="T41" s="19"/>
    </row>
    <row r="42" spans="7:24" x14ac:dyDescent="0.2">
      <c r="G42" s="26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19"/>
      <c r="S42" s="19"/>
      <c r="T42" s="19"/>
    </row>
    <row r="43" spans="7:24" x14ac:dyDescent="0.2"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19"/>
      <c r="S43" s="19"/>
      <c r="T43" s="19"/>
    </row>
    <row r="44" spans="7:24" x14ac:dyDescent="0.2"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45"/>
      <c r="T44" s="19"/>
    </row>
    <row r="45" spans="7:24" x14ac:dyDescent="0.2"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W45" s="19"/>
    </row>
    <row r="46" spans="7:24" x14ac:dyDescent="0.2">
      <c r="T46" s="46"/>
    </row>
  </sheetData>
  <mergeCells count="12">
    <mergeCell ref="R16:R19"/>
    <mergeCell ref="R20:R23"/>
    <mergeCell ref="I17:I28"/>
    <mergeCell ref="I29:I40"/>
    <mergeCell ref="J17:J19"/>
    <mergeCell ref="J20:J22"/>
    <mergeCell ref="J23:J25"/>
    <mergeCell ref="J26:J28"/>
    <mergeCell ref="J29:J31"/>
    <mergeCell ref="J32:J34"/>
    <mergeCell ref="J35:J37"/>
    <mergeCell ref="J38:J4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2015-06-05T18:19:34Z</dcterms:created>
  <dcterms:modified xsi:type="dcterms:W3CDTF">2020-12-09T04:07:09Z</dcterms:modified>
</cp:coreProperties>
</file>