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firstSheet="9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20" l="1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3" i="20"/>
  <c r="AD4" i="19"/>
  <c r="AD5" i="19"/>
  <c r="AD6" i="19"/>
  <c r="AD7" i="19"/>
  <c r="AD8" i="19"/>
  <c r="AD9" i="19"/>
  <c r="AD10" i="19"/>
  <c r="AD11" i="19"/>
  <c r="AD12" i="19"/>
  <c r="AD13" i="19"/>
  <c r="AD14" i="19"/>
  <c r="AD15" i="19"/>
  <c r="AD16" i="19"/>
  <c r="AD17" i="19"/>
  <c r="AD18" i="19"/>
  <c r="AD19" i="19"/>
  <c r="AD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3" i="19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3" i="17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3" i="2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3" i="19"/>
  <c r="AD4" i="21" l="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3" i="21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3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3" i="20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3" i="18"/>
  <c r="V7" i="2"/>
  <c r="V8" i="2"/>
  <c r="V10" i="2"/>
  <c r="V15" i="2"/>
  <c r="V16" i="2"/>
  <c r="T4" i="2"/>
  <c r="V4" i="2" s="1"/>
  <c r="T5" i="2"/>
  <c r="V5" i="2" s="1"/>
  <c r="T6" i="2"/>
  <c r="V6" i="2" s="1"/>
  <c r="T7" i="2"/>
  <c r="T8" i="2"/>
  <c r="T9" i="2"/>
  <c r="V9" i="2" s="1"/>
  <c r="T10" i="2"/>
  <c r="T11" i="2"/>
  <c r="V11" i="2" s="1"/>
  <c r="T12" i="2"/>
  <c r="V12" i="2" s="1"/>
  <c r="T13" i="2"/>
  <c r="V13" i="2" s="1"/>
  <c r="T14" i="2"/>
  <c r="V14" i="2" s="1"/>
  <c r="T15" i="2"/>
  <c r="T16" i="2"/>
  <c r="T3" i="2"/>
  <c r="V3" i="2" s="1"/>
  <c r="R4" i="21"/>
  <c r="R5" i="21"/>
  <c r="R6" i="21"/>
  <c r="R11" i="21"/>
  <c r="R12" i="21"/>
  <c r="R13" i="21"/>
  <c r="R14" i="21"/>
  <c r="R19" i="21"/>
  <c r="R20" i="21"/>
  <c r="R21" i="21"/>
  <c r="R22" i="21"/>
  <c r="P4" i="21"/>
  <c r="P5" i="21"/>
  <c r="P6" i="21"/>
  <c r="P7" i="21"/>
  <c r="R7" i="21" s="1"/>
  <c r="P8" i="21"/>
  <c r="R8" i="21" s="1"/>
  <c r="P9" i="21"/>
  <c r="R9" i="21" s="1"/>
  <c r="P10" i="21"/>
  <c r="R10" i="21" s="1"/>
  <c r="P11" i="21"/>
  <c r="P12" i="21"/>
  <c r="P13" i="21"/>
  <c r="P14" i="21"/>
  <c r="P15" i="21"/>
  <c r="R15" i="21" s="1"/>
  <c r="P16" i="21"/>
  <c r="R16" i="21" s="1"/>
  <c r="P17" i="21"/>
  <c r="R17" i="21" s="1"/>
  <c r="P18" i="21"/>
  <c r="R18" i="21" s="1"/>
  <c r="P19" i="21"/>
  <c r="P20" i="21"/>
  <c r="P21" i="21"/>
  <c r="P22" i="21"/>
  <c r="P23" i="21"/>
  <c r="R23" i="21" s="1"/>
  <c r="P3" i="21"/>
  <c r="R3" i="21" s="1"/>
  <c r="R4" i="18"/>
  <c r="R9" i="18"/>
  <c r="R12" i="18"/>
  <c r="R17" i="18"/>
  <c r="P4" i="18"/>
  <c r="P5" i="18"/>
  <c r="R5" i="18" s="1"/>
  <c r="P6" i="18"/>
  <c r="R6" i="18" s="1"/>
  <c r="P7" i="18"/>
  <c r="R7" i="18" s="1"/>
  <c r="P8" i="18"/>
  <c r="R8" i="18" s="1"/>
  <c r="P9" i="18"/>
  <c r="P10" i="18"/>
  <c r="R10" i="18" s="1"/>
  <c r="P11" i="18"/>
  <c r="R11" i="18" s="1"/>
  <c r="P12" i="18"/>
  <c r="P13" i="18"/>
  <c r="R13" i="18" s="1"/>
  <c r="P14" i="18"/>
  <c r="R14" i="18" s="1"/>
  <c r="P15" i="18"/>
  <c r="R15" i="18" s="1"/>
  <c r="P16" i="18"/>
  <c r="R16" i="18" s="1"/>
  <c r="P17" i="18"/>
  <c r="P3" i="18"/>
  <c r="R3" i="18" s="1"/>
  <c r="AD5" i="16"/>
  <c r="AD6" i="16"/>
  <c r="AD7" i="16"/>
  <c r="AD8" i="16"/>
  <c r="AD11" i="16"/>
  <c r="AD13" i="16"/>
  <c r="AD14" i="16"/>
  <c r="AD15" i="16"/>
  <c r="AD16" i="16"/>
  <c r="AD19" i="16"/>
  <c r="AD3" i="16"/>
  <c r="AB4" i="16"/>
  <c r="AD4" i="16" s="1"/>
  <c r="AB5" i="16"/>
  <c r="AB6" i="16"/>
  <c r="AB7" i="16"/>
  <c r="AB8" i="16"/>
  <c r="AB9" i="16"/>
  <c r="AD9" i="16" s="1"/>
  <c r="AB10" i="16"/>
  <c r="AD10" i="16" s="1"/>
  <c r="AB11" i="16"/>
  <c r="AB12" i="16"/>
  <c r="AD12" i="16" s="1"/>
  <c r="AB13" i="16"/>
  <c r="AB14" i="16"/>
  <c r="AB15" i="16"/>
  <c r="AB16" i="16"/>
  <c r="AB17" i="16"/>
  <c r="AD17" i="16" s="1"/>
  <c r="AB18" i="16"/>
  <c r="AD18" i="16" s="1"/>
  <c r="AB19" i="16"/>
  <c r="AB20" i="16"/>
  <c r="AD20" i="16" s="1"/>
  <c r="AB3" i="16"/>
  <c r="Z7" i="16"/>
  <c r="Z9" i="16"/>
  <c r="Z10" i="16"/>
  <c r="X4" i="16"/>
  <c r="Z4" i="16" s="1"/>
  <c r="X5" i="16"/>
  <c r="Z5" i="16" s="1"/>
  <c r="X6" i="16"/>
  <c r="Z6" i="16" s="1"/>
  <c r="X7" i="16"/>
  <c r="X8" i="16"/>
  <c r="Z8" i="16" s="1"/>
  <c r="X9" i="16"/>
  <c r="X10" i="16"/>
  <c r="X11" i="16"/>
  <c r="Z11" i="16" s="1"/>
  <c r="X12" i="16"/>
  <c r="Z12" i="16" s="1"/>
  <c r="X13" i="16"/>
  <c r="Z13" i="16" s="1"/>
  <c r="X14" i="16"/>
  <c r="Z14" i="16" s="1"/>
  <c r="X15" i="16"/>
  <c r="Z15" i="16" s="1"/>
  <c r="X16" i="16"/>
  <c r="Z16" i="16" s="1"/>
  <c r="X17" i="16"/>
  <c r="Z17" i="16" s="1"/>
  <c r="X18" i="16"/>
  <c r="Z18" i="16" s="1"/>
  <c r="X19" i="16"/>
  <c r="Z19" i="16" s="1"/>
  <c r="X20" i="16"/>
  <c r="Z20" i="16" s="1"/>
  <c r="X3" i="16"/>
  <c r="Z3" i="16" s="1"/>
  <c r="V9" i="16"/>
  <c r="V10" i="16"/>
  <c r="V17" i="16"/>
  <c r="V18" i="16"/>
  <c r="T4" i="16"/>
  <c r="V4" i="16" s="1"/>
  <c r="T5" i="16"/>
  <c r="V5" i="16" s="1"/>
  <c r="T6" i="16"/>
  <c r="V6" i="16" s="1"/>
  <c r="T7" i="16"/>
  <c r="V7" i="16" s="1"/>
  <c r="T8" i="16"/>
  <c r="V8" i="16" s="1"/>
  <c r="T9" i="16"/>
  <c r="T10" i="16"/>
  <c r="T11" i="16"/>
  <c r="V11" i="16" s="1"/>
  <c r="T12" i="16"/>
  <c r="V12" i="16" s="1"/>
  <c r="T13" i="16"/>
  <c r="V13" i="16" s="1"/>
  <c r="T14" i="16"/>
  <c r="V14" i="16" s="1"/>
  <c r="T15" i="16"/>
  <c r="V15" i="16" s="1"/>
  <c r="T16" i="16"/>
  <c r="V16" i="16" s="1"/>
  <c r="T17" i="16"/>
  <c r="T18" i="16"/>
  <c r="T19" i="16"/>
  <c r="V19" i="16" s="1"/>
  <c r="T20" i="16"/>
  <c r="V20" i="16" s="1"/>
  <c r="T3" i="16"/>
  <c r="V3" i="16" s="1"/>
  <c r="R5" i="16"/>
  <c r="R6" i="16"/>
  <c r="R13" i="16"/>
  <c r="R14" i="16"/>
  <c r="R3" i="16"/>
  <c r="P4" i="16"/>
  <c r="R4" i="16" s="1"/>
  <c r="P5" i="16"/>
  <c r="P6" i="16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 s="1"/>
  <c r="P13" i="16"/>
  <c r="P14" i="16"/>
  <c r="P15" i="16"/>
  <c r="R15" i="16" s="1"/>
  <c r="P16" i="16"/>
  <c r="R16" i="16" s="1"/>
  <c r="P17" i="16"/>
  <c r="R17" i="16" s="1"/>
  <c r="P18" i="16"/>
  <c r="R18" i="16" s="1"/>
  <c r="P19" i="16"/>
  <c r="R19" i="16" s="1"/>
  <c r="P20" i="16"/>
  <c r="R20" i="16" s="1"/>
  <c r="P3" i="16"/>
  <c r="AB4" i="15"/>
  <c r="AD4" i="15" s="1"/>
  <c r="AB5" i="15"/>
  <c r="AD5" i="15" s="1"/>
  <c r="AB6" i="15"/>
  <c r="AD6" i="15" s="1"/>
  <c r="AB7" i="15"/>
  <c r="AD7" i="15" s="1"/>
  <c r="AB8" i="15"/>
  <c r="AD8" i="15" s="1"/>
  <c r="AB9" i="15"/>
  <c r="AD9" i="15" s="1"/>
  <c r="AB10" i="15"/>
  <c r="AD10" i="15" s="1"/>
  <c r="AB11" i="15"/>
  <c r="AD11" i="15" s="1"/>
  <c r="AB12" i="15"/>
  <c r="AD12" i="15" s="1"/>
  <c r="AB13" i="15"/>
  <c r="AD13" i="15" s="1"/>
  <c r="AB14" i="15"/>
  <c r="AD14" i="15" s="1"/>
  <c r="AB15" i="15"/>
  <c r="AD15" i="15" s="1"/>
  <c r="AB16" i="15"/>
  <c r="AD16" i="15" s="1"/>
  <c r="AB17" i="15"/>
  <c r="AD17" i="15" s="1"/>
  <c r="AB18" i="15"/>
  <c r="AD18" i="15" s="1"/>
  <c r="AB3" i="15"/>
  <c r="AD3" i="15" s="1"/>
  <c r="AB4" i="14"/>
  <c r="AD4" i="14" s="1"/>
  <c r="AB5" i="14"/>
  <c r="AD5" i="14" s="1"/>
  <c r="AB6" i="14"/>
  <c r="AD6" i="14" s="1"/>
  <c r="AB7" i="14"/>
  <c r="AD7" i="14" s="1"/>
  <c r="AB8" i="14"/>
  <c r="AD8" i="14" s="1"/>
  <c r="AB9" i="14"/>
  <c r="AD9" i="14" s="1"/>
  <c r="AB10" i="14"/>
  <c r="AD10" i="14" s="1"/>
  <c r="AB11" i="14"/>
  <c r="AD11" i="14" s="1"/>
  <c r="AB12" i="14"/>
  <c r="AD12" i="14" s="1"/>
  <c r="AB13" i="14"/>
  <c r="AD13" i="14" s="1"/>
  <c r="AB14" i="14"/>
  <c r="AD14" i="14" s="1"/>
  <c r="AB15" i="14"/>
  <c r="AD15" i="14" s="1"/>
  <c r="AB16" i="14"/>
  <c r="AD16" i="14" s="1"/>
  <c r="AB17" i="14"/>
  <c r="AD17" i="14" s="1"/>
  <c r="AB18" i="14"/>
  <c r="AD18" i="14" s="1"/>
  <c r="AB3" i="14"/>
  <c r="AD3" i="14" s="1"/>
  <c r="AD10" i="13"/>
  <c r="AD18" i="13"/>
  <c r="AB4" i="13"/>
  <c r="AD4" i="13" s="1"/>
  <c r="AB5" i="13"/>
  <c r="AD5" i="13" s="1"/>
  <c r="AB6" i="13"/>
  <c r="AD6" i="13" s="1"/>
  <c r="AB7" i="13"/>
  <c r="AD7" i="13" s="1"/>
  <c r="AB8" i="13"/>
  <c r="AD8" i="13" s="1"/>
  <c r="AB9" i="13"/>
  <c r="AD9" i="13" s="1"/>
  <c r="AB10" i="13"/>
  <c r="AB11" i="13"/>
  <c r="AD11" i="13" s="1"/>
  <c r="AB12" i="13"/>
  <c r="AD12" i="13" s="1"/>
  <c r="AB13" i="13"/>
  <c r="AD13" i="13" s="1"/>
  <c r="AB14" i="13"/>
  <c r="AD14" i="13" s="1"/>
  <c r="AB15" i="13"/>
  <c r="AD15" i="13" s="1"/>
  <c r="AB16" i="13"/>
  <c r="AD16" i="13" s="1"/>
  <c r="AB17" i="13"/>
  <c r="AD17" i="13" s="1"/>
  <c r="AB18" i="13"/>
  <c r="AB19" i="13"/>
  <c r="AD19" i="13" s="1"/>
  <c r="AB3" i="13"/>
  <c r="AD3" i="13" s="1"/>
  <c r="AD7" i="12"/>
  <c r="AD8" i="12"/>
  <c r="AD15" i="12"/>
  <c r="AD16" i="12"/>
  <c r="AB4" i="12"/>
  <c r="AD4" i="12" s="1"/>
  <c r="AB5" i="12"/>
  <c r="AD5" i="12" s="1"/>
  <c r="AB6" i="12"/>
  <c r="AD6" i="12" s="1"/>
  <c r="AB7" i="12"/>
  <c r="AB8" i="12"/>
  <c r="AB9" i="12"/>
  <c r="AD9" i="12" s="1"/>
  <c r="AB10" i="12"/>
  <c r="AD10" i="12" s="1"/>
  <c r="AB11" i="12"/>
  <c r="AD11" i="12" s="1"/>
  <c r="AB12" i="12"/>
  <c r="AD12" i="12" s="1"/>
  <c r="AB13" i="12"/>
  <c r="AD13" i="12" s="1"/>
  <c r="AB14" i="12"/>
  <c r="AD14" i="12" s="1"/>
  <c r="AB15" i="12"/>
  <c r="AB16" i="12"/>
  <c r="AB17" i="12"/>
  <c r="AD17" i="12" s="1"/>
  <c r="AB18" i="12"/>
  <c r="AD18" i="12" s="1"/>
  <c r="AB19" i="12"/>
  <c r="AD19" i="12" s="1"/>
  <c r="AB20" i="12"/>
  <c r="AD20" i="12" s="1"/>
  <c r="AB3" i="12"/>
  <c r="AD3" i="12" s="1"/>
  <c r="AD4" i="11"/>
  <c r="AD10" i="11"/>
  <c r="AD11" i="11"/>
  <c r="AD12" i="11"/>
  <c r="AD18" i="11"/>
  <c r="AD19" i="11"/>
  <c r="AD20" i="11"/>
  <c r="AD3" i="11"/>
  <c r="AB4" i="11"/>
  <c r="AB5" i="11"/>
  <c r="AD5" i="11" s="1"/>
  <c r="AB6" i="11"/>
  <c r="AD6" i="11" s="1"/>
  <c r="AB7" i="11"/>
  <c r="AD7" i="11" s="1"/>
  <c r="AB8" i="11"/>
  <c r="AD8" i="11" s="1"/>
  <c r="AB9" i="11"/>
  <c r="AD9" i="11" s="1"/>
  <c r="AB10" i="11"/>
  <c r="AB11" i="11"/>
  <c r="AB12" i="11"/>
  <c r="AB13" i="11"/>
  <c r="AD13" i="11" s="1"/>
  <c r="AB14" i="11"/>
  <c r="AD14" i="11" s="1"/>
  <c r="AB15" i="11"/>
  <c r="AD15" i="11" s="1"/>
  <c r="AB16" i="11"/>
  <c r="AD16" i="11" s="1"/>
  <c r="AB17" i="11"/>
  <c r="AD17" i="11" s="1"/>
  <c r="AB18" i="11"/>
  <c r="AB19" i="11"/>
  <c r="AB20" i="11"/>
  <c r="AB21" i="11"/>
  <c r="AD21" i="11" s="1"/>
  <c r="AB22" i="11"/>
  <c r="AD22" i="11" s="1"/>
  <c r="AB23" i="11"/>
  <c r="AD23" i="11" s="1"/>
  <c r="AB24" i="11"/>
  <c r="AD24" i="11" s="1"/>
  <c r="AB25" i="11"/>
  <c r="AD25" i="11" s="1"/>
  <c r="AB3" i="11"/>
  <c r="AD4" i="10"/>
  <c r="AD5" i="10"/>
  <c r="AD6" i="10"/>
  <c r="AD12" i="10"/>
  <c r="AD13" i="10"/>
  <c r="AD14" i="10"/>
  <c r="AD20" i="10"/>
  <c r="AD21" i="10"/>
  <c r="AD22" i="10"/>
  <c r="AB4" i="10"/>
  <c r="AB5" i="10"/>
  <c r="AB6" i="10"/>
  <c r="AB7" i="10"/>
  <c r="AD7" i="10" s="1"/>
  <c r="AB8" i="10"/>
  <c r="AD8" i="10" s="1"/>
  <c r="AB9" i="10"/>
  <c r="AD9" i="10" s="1"/>
  <c r="AB10" i="10"/>
  <c r="AD10" i="10" s="1"/>
  <c r="AB11" i="10"/>
  <c r="AD11" i="10" s="1"/>
  <c r="AB12" i="10"/>
  <c r="AB13" i="10"/>
  <c r="AB14" i="10"/>
  <c r="AB15" i="10"/>
  <c r="AD15" i="10" s="1"/>
  <c r="AB16" i="10"/>
  <c r="AD16" i="10" s="1"/>
  <c r="AB17" i="10"/>
  <c r="AD17" i="10" s="1"/>
  <c r="AB18" i="10"/>
  <c r="AD18" i="10" s="1"/>
  <c r="AB19" i="10"/>
  <c r="AD19" i="10" s="1"/>
  <c r="AB20" i="10"/>
  <c r="AB21" i="10"/>
  <c r="AB22" i="10"/>
  <c r="AB23" i="10"/>
  <c r="AD23" i="10" s="1"/>
  <c r="AB3" i="10"/>
  <c r="AD3" i="10" s="1"/>
  <c r="AB4" i="9"/>
  <c r="AD4" i="9" s="1"/>
  <c r="AB5" i="9"/>
  <c r="AD5" i="9" s="1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3" i="9"/>
  <c r="AD3" i="9" s="1"/>
  <c r="AD4" i="8"/>
  <c r="AD10" i="8"/>
  <c r="AD11" i="8"/>
  <c r="AD12" i="8"/>
  <c r="AD18" i="8"/>
  <c r="AD19" i="8"/>
  <c r="AD20" i="8"/>
  <c r="AB4" i="8"/>
  <c r="AB5" i="8"/>
  <c r="AD5" i="8" s="1"/>
  <c r="AB6" i="8"/>
  <c r="AD6" i="8" s="1"/>
  <c r="AB7" i="8"/>
  <c r="AD7" i="8" s="1"/>
  <c r="AB8" i="8"/>
  <c r="AD8" i="8" s="1"/>
  <c r="AB9" i="8"/>
  <c r="AD9" i="8" s="1"/>
  <c r="AB10" i="8"/>
  <c r="AB11" i="8"/>
  <c r="AB12" i="8"/>
  <c r="AB13" i="8"/>
  <c r="AD13" i="8" s="1"/>
  <c r="AB14" i="8"/>
  <c r="AD14" i="8" s="1"/>
  <c r="AB15" i="8"/>
  <c r="AD15" i="8" s="1"/>
  <c r="AB16" i="8"/>
  <c r="AD16" i="8" s="1"/>
  <c r="AB17" i="8"/>
  <c r="AD17" i="8" s="1"/>
  <c r="AB18" i="8"/>
  <c r="AB19" i="8"/>
  <c r="AB20" i="8"/>
  <c r="AB21" i="8"/>
  <c r="AD21" i="8" s="1"/>
  <c r="AB22" i="8"/>
  <c r="AD22" i="8" s="1"/>
  <c r="AB3" i="8"/>
  <c r="AD3" i="8" s="1"/>
  <c r="AD4" i="7"/>
  <c r="AD11" i="7"/>
  <c r="AD12" i="7"/>
  <c r="AD19" i="7"/>
  <c r="AD20" i="7"/>
  <c r="AB4" i="7"/>
  <c r="AB5" i="7"/>
  <c r="AD5" i="7" s="1"/>
  <c r="AB6" i="7"/>
  <c r="AD6" i="7" s="1"/>
  <c r="AB7" i="7"/>
  <c r="AD7" i="7" s="1"/>
  <c r="AB8" i="7"/>
  <c r="AD8" i="7" s="1"/>
  <c r="AB9" i="7"/>
  <c r="AD9" i="7" s="1"/>
  <c r="AB10" i="7"/>
  <c r="AD10" i="7" s="1"/>
  <c r="AB11" i="7"/>
  <c r="AB12" i="7"/>
  <c r="AB13" i="7"/>
  <c r="AD13" i="7" s="1"/>
  <c r="AB14" i="7"/>
  <c r="AD14" i="7" s="1"/>
  <c r="AB15" i="7"/>
  <c r="AD15" i="7" s="1"/>
  <c r="AB16" i="7"/>
  <c r="AD16" i="7" s="1"/>
  <c r="AB17" i="7"/>
  <c r="AD17" i="7" s="1"/>
  <c r="AB18" i="7"/>
  <c r="AD18" i="7" s="1"/>
  <c r="AB19" i="7"/>
  <c r="AB20" i="7"/>
  <c r="AB3" i="7"/>
  <c r="AD3" i="7" s="1"/>
  <c r="AD6" i="6"/>
  <c r="AD7" i="6"/>
  <c r="AD8" i="6"/>
  <c r="AD14" i="6"/>
  <c r="AD15" i="6"/>
  <c r="AD16" i="6"/>
  <c r="AD22" i="6"/>
  <c r="AD23" i="6"/>
  <c r="AD24" i="6"/>
  <c r="AD30" i="6"/>
  <c r="AD31" i="6"/>
  <c r="AD32" i="6"/>
  <c r="AB4" i="6"/>
  <c r="AD4" i="6" s="1"/>
  <c r="AB5" i="6"/>
  <c r="AD5" i="6" s="1"/>
  <c r="AB6" i="6"/>
  <c r="AB7" i="6"/>
  <c r="AB8" i="6"/>
  <c r="AB9" i="6"/>
  <c r="AD9" i="6" s="1"/>
  <c r="AB10" i="6"/>
  <c r="AD10" i="6" s="1"/>
  <c r="AB11" i="6"/>
  <c r="AD11" i="6" s="1"/>
  <c r="AB12" i="6"/>
  <c r="AD12" i="6" s="1"/>
  <c r="AB13" i="6"/>
  <c r="AD13" i="6" s="1"/>
  <c r="AB14" i="6"/>
  <c r="AB15" i="6"/>
  <c r="AB16" i="6"/>
  <c r="AB17" i="6"/>
  <c r="AD17" i="6" s="1"/>
  <c r="AB18" i="6"/>
  <c r="AD18" i="6" s="1"/>
  <c r="AB19" i="6"/>
  <c r="AD19" i="6" s="1"/>
  <c r="AB20" i="6"/>
  <c r="AD20" i="6" s="1"/>
  <c r="AB21" i="6"/>
  <c r="AD21" i="6" s="1"/>
  <c r="AB22" i="6"/>
  <c r="AB23" i="6"/>
  <c r="AB24" i="6"/>
  <c r="AB25" i="6"/>
  <c r="AD25" i="6" s="1"/>
  <c r="AB26" i="6"/>
  <c r="AD26" i="6" s="1"/>
  <c r="AB27" i="6"/>
  <c r="AD27" i="6" s="1"/>
  <c r="AB28" i="6"/>
  <c r="AD28" i="6" s="1"/>
  <c r="AB29" i="6"/>
  <c r="AD29" i="6" s="1"/>
  <c r="AB30" i="6"/>
  <c r="AB31" i="6"/>
  <c r="AB32" i="6"/>
  <c r="AB3" i="6"/>
  <c r="AD3" i="6" s="1"/>
  <c r="AD4" i="5"/>
  <c r="AD10" i="5"/>
  <c r="AD11" i="5"/>
  <c r="AD12" i="5"/>
  <c r="AD18" i="5"/>
  <c r="AD19" i="5"/>
  <c r="AD20" i="5"/>
  <c r="AD26" i="5"/>
  <c r="AD27" i="5"/>
  <c r="AD28" i="5"/>
  <c r="AB4" i="5"/>
  <c r="AB5" i="5"/>
  <c r="AD5" i="5" s="1"/>
  <c r="AB6" i="5"/>
  <c r="AD6" i="5" s="1"/>
  <c r="AB7" i="5"/>
  <c r="AD7" i="5" s="1"/>
  <c r="AB8" i="5"/>
  <c r="AD8" i="5" s="1"/>
  <c r="AB9" i="5"/>
  <c r="AD9" i="5" s="1"/>
  <c r="AB10" i="5"/>
  <c r="AB11" i="5"/>
  <c r="AB12" i="5"/>
  <c r="AB13" i="5"/>
  <c r="AD13" i="5" s="1"/>
  <c r="AB14" i="5"/>
  <c r="AD14" i="5" s="1"/>
  <c r="AB15" i="5"/>
  <c r="AD15" i="5" s="1"/>
  <c r="AB16" i="5"/>
  <c r="AD16" i="5" s="1"/>
  <c r="AB17" i="5"/>
  <c r="AD17" i="5" s="1"/>
  <c r="AB18" i="5"/>
  <c r="AB19" i="5"/>
  <c r="AB20" i="5"/>
  <c r="AB21" i="5"/>
  <c r="AD21" i="5" s="1"/>
  <c r="AB22" i="5"/>
  <c r="AD22" i="5" s="1"/>
  <c r="AB23" i="5"/>
  <c r="AD23" i="5" s="1"/>
  <c r="AB24" i="5"/>
  <c r="AD24" i="5" s="1"/>
  <c r="AB25" i="5"/>
  <c r="AD25" i="5" s="1"/>
  <c r="AB26" i="5"/>
  <c r="AB27" i="5"/>
  <c r="AB28" i="5"/>
  <c r="AB29" i="5"/>
  <c r="AD29" i="5" s="1"/>
  <c r="AB3" i="5"/>
  <c r="AD3" i="5" s="1"/>
  <c r="AD6" i="4"/>
  <c r="AD14" i="4"/>
  <c r="AB4" i="4"/>
  <c r="AD4" i="4" s="1"/>
  <c r="AB5" i="4"/>
  <c r="AD5" i="4" s="1"/>
  <c r="AB6" i="4"/>
  <c r="AB7" i="4"/>
  <c r="AD7" i="4" s="1"/>
  <c r="AB8" i="4"/>
  <c r="AD8" i="4" s="1"/>
  <c r="AB9" i="4"/>
  <c r="AD9" i="4" s="1"/>
  <c r="AB10" i="4"/>
  <c r="AD10" i="4" s="1"/>
  <c r="AB11" i="4"/>
  <c r="AD11" i="4" s="1"/>
  <c r="AB12" i="4"/>
  <c r="AD12" i="4" s="1"/>
  <c r="AB13" i="4"/>
  <c r="AD13" i="4" s="1"/>
  <c r="AB14" i="4"/>
  <c r="AB15" i="4"/>
  <c r="AD15" i="4" s="1"/>
  <c r="AB16" i="4"/>
  <c r="AD16" i="4" s="1"/>
  <c r="AB17" i="4"/>
  <c r="AD17" i="4" s="1"/>
  <c r="AB18" i="4"/>
  <c r="AD18" i="4" s="1"/>
  <c r="AB19" i="4"/>
  <c r="AD19" i="4" s="1"/>
  <c r="AB3" i="4"/>
  <c r="AD3" i="4" s="1"/>
  <c r="AD4" i="3"/>
  <c r="AD5" i="3"/>
  <c r="AD10" i="3"/>
  <c r="AD11" i="3"/>
  <c r="AD12" i="3"/>
  <c r="AD13" i="3"/>
  <c r="AD18" i="3"/>
  <c r="AD19" i="3"/>
  <c r="AD20" i="3"/>
  <c r="AD21" i="3"/>
  <c r="AB4" i="3"/>
  <c r="AB5" i="3"/>
  <c r="AB6" i="3"/>
  <c r="AD6" i="3" s="1"/>
  <c r="AB7" i="3"/>
  <c r="AD7" i="3" s="1"/>
  <c r="AB8" i="3"/>
  <c r="AD8" i="3" s="1"/>
  <c r="AB9" i="3"/>
  <c r="AD9" i="3" s="1"/>
  <c r="AB10" i="3"/>
  <c r="AB11" i="3"/>
  <c r="AB12" i="3"/>
  <c r="AB13" i="3"/>
  <c r="AB14" i="3"/>
  <c r="AD14" i="3" s="1"/>
  <c r="AB15" i="3"/>
  <c r="AD15" i="3" s="1"/>
  <c r="AB16" i="3"/>
  <c r="AD16" i="3" s="1"/>
  <c r="AB17" i="3"/>
  <c r="AD17" i="3" s="1"/>
  <c r="AB18" i="3"/>
  <c r="AB19" i="3"/>
  <c r="AB20" i="3"/>
  <c r="AB21" i="3"/>
  <c r="AB3" i="3"/>
  <c r="AD3" i="3" s="1"/>
  <c r="V4" i="3"/>
  <c r="V5" i="3"/>
  <c r="V6" i="3"/>
  <c r="V7" i="3"/>
  <c r="V12" i="3"/>
  <c r="V13" i="3"/>
  <c r="V14" i="3"/>
  <c r="V15" i="3"/>
  <c r="V20" i="3"/>
  <c r="V21" i="3"/>
  <c r="V3" i="3"/>
  <c r="T4" i="3"/>
  <c r="T5" i="3"/>
  <c r="T6" i="3"/>
  <c r="T7" i="3"/>
  <c r="T8" i="3"/>
  <c r="V8" i="3" s="1"/>
  <c r="T9" i="3"/>
  <c r="V9" i="3" s="1"/>
  <c r="T10" i="3"/>
  <c r="V10" i="3" s="1"/>
  <c r="T11" i="3"/>
  <c r="V11" i="3" s="1"/>
  <c r="T12" i="3"/>
  <c r="T13" i="3"/>
  <c r="T14" i="3"/>
  <c r="T15" i="3"/>
  <c r="T16" i="3"/>
  <c r="V16" i="3" s="1"/>
  <c r="T17" i="3"/>
  <c r="V17" i="3" s="1"/>
  <c r="T18" i="3"/>
  <c r="V18" i="3" s="1"/>
  <c r="T19" i="3"/>
  <c r="V19" i="3" s="1"/>
  <c r="T20" i="3"/>
  <c r="T21" i="3"/>
  <c r="T3" i="3"/>
  <c r="AD7" i="1"/>
  <c r="AD8" i="1"/>
  <c r="AD9" i="1"/>
  <c r="AD15" i="1"/>
  <c r="AD16" i="1"/>
  <c r="AD17" i="1"/>
  <c r="AD23" i="1"/>
  <c r="AD24" i="1"/>
  <c r="AD25" i="1"/>
  <c r="AD31" i="1"/>
  <c r="AD32" i="1"/>
  <c r="AD33" i="1"/>
  <c r="AD39" i="1"/>
  <c r="AD40" i="1"/>
  <c r="AD41" i="1"/>
  <c r="AB4" i="1"/>
  <c r="AD4" i="1" s="1"/>
  <c r="AB5" i="1"/>
  <c r="AD5" i="1" s="1"/>
  <c r="AB6" i="1"/>
  <c r="AD6" i="1" s="1"/>
  <c r="AB7" i="1"/>
  <c r="AB8" i="1"/>
  <c r="AB9" i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B16" i="1"/>
  <c r="AB17" i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B24" i="1"/>
  <c r="AB25" i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B32" i="1"/>
  <c r="AB33" i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B40" i="1"/>
  <c r="AB41" i="1"/>
  <c r="AB42" i="1"/>
  <c r="AD42" i="1" s="1"/>
  <c r="AB43" i="1"/>
  <c r="AD43" i="1" s="1"/>
  <c r="AB44" i="1"/>
  <c r="AD44" i="1" s="1"/>
  <c r="AB3" i="1"/>
  <c r="AD3" i="1" s="1"/>
  <c r="N8" i="21" l="1"/>
  <c r="N9" i="21"/>
  <c r="N10" i="21"/>
  <c r="N11" i="21"/>
  <c r="N16" i="21"/>
  <c r="N17" i="21"/>
  <c r="N18" i="21"/>
  <c r="N19" i="21"/>
  <c r="N3" i="21"/>
  <c r="L4" i="21"/>
  <c r="N4" i="21" s="1"/>
  <c r="L5" i="21"/>
  <c r="N5" i="21" s="1"/>
  <c r="L6" i="21"/>
  <c r="N6" i="21" s="1"/>
  <c r="L7" i="21"/>
  <c r="N7" i="21" s="1"/>
  <c r="L8" i="21"/>
  <c r="L9" i="21"/>
  <c r="L10" i="21"/>
  <c r="L11" i="21"/>
  <c r="L12" i="21"/>
  <c r="N12" i="21" s="1"/>
  <c r="L13" i="21"/>
  <c r="N13" i="21" s="1"/>
  <c r="L14" i="21"/>
  <c r="N14" i="21" s="1"/>
  <c r="L15" i="21"/>
  <c r="N15" i="21" s="1"/>
  <c r="L16" i="21"/>
  <c r="L17" i="21"/>
  <c r="L18" i="21"/>
  <c r="L19" i="21"/>
  <c r="L20" i="21"/>
  <c r="N20" i="21" s="1"/>
  <c r="L21" i="21"/>
  <c r="N21" i="21" s="1"/>
  <c r="L22" i="21"/>
  <c r="N22" i="21" s="1"/>
  <c r="L23" i="21"/>
  <c r="N23" i="21" s="1"/>
  <c r="L3" i="21"/>
  <c r="N6" i="20"/>
  <c r="N7" i="20"/>
  <c r="N8" i="20"/>
  <c r="N9" i="20"/>
  <c r="N14" i="20"/>
  <c r="N15" i="20"/>
  <c r="N16" i="20"/>
  <c r="N17" i="20"/>
  <c r="N22" i="20"/>
  <c r="N3" i="20"/>
  <c r="L4" i="20"/>
  <c r="N4" i="20" s="1"/>
  <c r="L5" i="20"/>
  <c r="N5" i="20" s="1"/>
  <c r="L6" i="20"/>
  <c r="L7" i="20"/>
  <c r="L8" i="20"/>
  <c r="L9" i="20"/>
  <c r="L10" i="20"/>
  <c r="N10" i="20" s="1"/>
  <c r="L11" i="20"/>
  <c r="N11" i="20" s="1"/>
  <c r="L12" i="20"/>
  <c r="N12" i="20" s="1"/>
  <c r="L13" i="20"/>
  <c r="N13" i="20" s="1"/>
  <c r="L14" i="20"/>
  <c r="L15" i="20"/>
  <c r="L16" i="20"/>
  <c r="L17" i="20"/>
  <c r="L18" i="20"/>
  <c r="N18" i="20" s="1"/>
  <c r="L19" i="20"/>
  <c r="N19" i="20" s="1"/>
  <c r="L20" i="20"/>
  <c r="N20" i="20" s="1"/>
  <c r="L21" i="20"/>
  <c r="N21" i="20" s="1"/>
  <c r="L22" i="20"/>
  <c r="L3" i="20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3" i="19"/>
  <c r="N5" i="18"/>
  <c r="N6" i="18"/>
  <c r="N7" i="18"/>
  <c r="N10" i="18"/>
  <c r="N13" i="18"/>
  <c r="N14" i="18"/>
  <c r="N15" i="18"/>
  <c r="N16" i="18"/>
  <c r="N3" i="18"/>
  <c r="L4" i="18"/>
  <c r="N4" i="18" s="1"/>
  <c r="L5" i="18"/>
  <c r="L6" i="18"/>
  <c r="L7" i="18"/>
  <c r="L8" i="18"/>
  <c r="N8" i="18" s="1"/>
  <c r="L9" i="18"/>
  <c r="N9" i="18" s="1"/>
  <c r="L10" i="18"/>
  <c r="L11" i="18"/>
  <c r="N11" i="18" s="1"/>
  <c r="L12" i="18"/>
  <c r="N12" i="18" s="1"/>
  <c r="L13" i="18"/>
  <c r="L14" i="18"/>
  <c r="L15" i="18"/>
  <c r="L16" i="18"/>
  <c r="L17" i="18"/>
  <c r="N17" i="18" s="1"/>
  <c r="L3" i="18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N6" i="16"/>
  <c r="N7" i="16"/>
  <c r="N9" i="16"/>
  <c r="N13" i="16"/>
  <c r="N14" i="16"/>
  <c r="N15" i="16"/>
  <c r="N17" i="16"/>
  <c r="L4" i="16"/>
  <c r="N4" i="16" s="1"/>
  <c r="L5" i="16"/>
  <c r="N5" i="16" s="1"/>
  <c r="L6" i="16"/>
  <c r="L7" i="16"/>
  <c r="L8" i="16"/>
  <c r="N8" i="16" s="1"/>
  <c r="L9" i="16"/>
  <c r="L10" i="16"/>
  <c r="N10" i="16" s="1"/>
  <c r="L11" i="16"/>
  <c r="N11" i="16" s="1"/>
  <c r="L12" i="16"/>
  <c r="N12" i="16" s="1"/>
  <c r="L13" i="16"/>
  <c r="L14" i="16"/>
  <c r="L15" i="16"/>
  <c r="L16" i="16"/>
  <c r="N16" i="16" s="1"/>
  <c r="L17" i="16"/>
  <c r="L18" i="16"/>
  <c r="N18" i="16" s="1"/>
  <c r="L19" i="16"/>
  <c r="N19" i="16" s="1"/>
  <c r="L20" i="16"/>
  <c r="N20" i="16" s="1"/>
  <c r="L3" i="16"/>
  <c r="N3" i="16" s="1"/>
  <c r="Z10" i="15"/>
  <c r="Z11" i="15"/>
  <c r="X4" i="15"/>
  <c r="Z4" i="15" s="1"/>
  <c r="X5" i="15"/>
  <c r="Z5" i="15" s="1"/>
  <c r="X6" i="15"/>
  <c r="Z6" i="15" s="1"/>
  <c r="X7" i="15"/>
  <c r="Z7" i="15" s="1"/>
  <c r="X8" i="15"/>
  <c r="Z8" i="15" s="1"/>
  <c r="X9" i="15"/>
  <c r="Z9" i="15" s="1"/>
  <c r="X10" i="15"/>
  <c r="X11" i="15"/>
  <c r="X12" i="15"/>
  <c r="Z12" i="15" s="1"/>
  <c r="X13" i="15"/>
  <c r="Z13" i="15" s="1"/>
  <c r="X14" i="15"/>
  <c r="Z14" i="15" s="1"/>
  <c r="X15" i="15"/>
  <c r="Z15" i="15" s="1"/>
  <c r="X16" i="15"/>
  <c r="Z16" i="15" s="1"/>
  <c r="X17" i="15"/>
  <c r="Z17" i="15" s="1"/>
  <c r="X18" i="15"/>
  <c r="Z18" i="15" s="1"/>
  <c r="X3" i="15"/>
  <c r="Z3" i="15" s="1"/>
  <c r="T4" i="15"/>
  <c r="V4" i="15" s="1"/>
  <c r="T5" i="15"/>
  <c r="V5" i="15" s="1"/>
  <c r="T6" i="15"/>
  <c r="V6" i="15" s="1"/>
  <c r="T7" i="15"/>
  <c r="V7" i="15" s="1"/>
  <c r="T8" i="15"/>
  <c r="V8" i="15" s="1"/>
  <c r="T9" i="15"/>
  <c r="V9" i="15" s="1"/>
  <c r="T10" i="15"/>
  <c r="V10" i="15" s="1"/>
  <c r="T11" i="15"/>
  <c r="V11" i="15" s="1"/>
  <c r="T12" i="15"/>
  <c r="V12" i="15" s="1"/>
  <c r="T13" i="15"/>
  <c r="V13" i="15" s="1"/>
  <c r="T14" i="15"/>
  <c r="V14" i="15" s="1"/>
  <c r="T15" i="15"/>
  <c r="V15" i="15" s="1"/>
  <c r="T16" i="15"/>
  <c r="V16" i="15" s="1"/>
  <c r="T17" i="15"/>
  <c r="V17" i="15" s="1"/>
  <c r="T18" i="15"/>
  <c r="V18" i="15" s="1"/>
  <c r="T3" i="15"/>
  <c r="V3" i="15" s="1"/>
  <c r="P4" i="15"/>
  <c r="R4" i="15" s="1"/>
  <c r="P5" i="15"/>
  <c r="R5" i="15" s="1"/>
  <c r="P6" i="15"/>
  <c r="R6" i="15" s="1"/>
  <c r="P7" i="15"/>
  <c r="R7" i="15" s="1"/>
  <c r="P8" i="15"/>
  <c r="R8" i="15" s="1"/>
  <c r="P9" i="15"/>
  <c r="R9" i="15" s="1"/>
  <c r="P10" i="15"/>
  <c r="R10" i="15" s="1"/>
  <c r="P11" i="15"/>
  <c r="R11" i="15" s="1"/>
  <c r="P12" i="15"/>
  <c r="R12" i="15" s="1"/>
  <c r="P13" i="15"/>
  <c r="R13" i="15" s="1"/>
  <c r="P14" i="15"/>
  <c r="R14" i="15" s="1"/>
  <c r="P15" i="15"/>
  <c r="R15" i="15" s="1"/>
  <c r="P16" i="15"/>
  <c r="R16" i="15" s="1"/>
  <c r="P17" i="15"/>
  <c r="R17" i="15" s="1"/>
  <c r="P18" i="15"/>
  <c r="R18" i="15" s="1"/>
  <c r="P3" i="15"/>
  <c r="R3" i="15" s="1"/>
  <c r="N9" i="15"/>
  <c r="N10" i="15"/>
  <c r="L4" i="15"/>
  <c r="N4" i="15" s="1"/>
  <c r="L5" i="15"/>
  <c r="N5" i="15" s="1"/>
  <c r="L6" i="15"/>
  <c r="N6" i="15" s="1"/>
  <c r="L7" i="15"/>
  <c r="N7" i="15" s="1"/>
  <c r="L8" i="15"/>
  <c r="N8" i="15" s="1"/>
  <c r="L9" i="15"/>
  <c r="L10" i="15"/>
  <c r="L11" i="15"/>
  <c r="N11" i="15" s="1"/>
  <c r="L12" i="15"/>
  <c r="N12" i="15" s="1"/>
  <c r="L13" i="15"/>
  <c r="N13" i="15" s="1"/>
  <c r="L14" i="15"/>
  <c r="N14" i="15" s="1"/>
  <c r="L15" i="15"/>
  <c r="N15" i="15" s="1"/>
  <c r="L16" i="15"/>
  <c r="N16" i="15" s="1"/>
  <c r="L17" i="15"/>
  <c r="N17" i="15" s="1"/>
  <c r="L18" i="15"/>
  <c r="N18" i="15" s="1"/>
  <c r="L3" i="15"/>
  <c r="N3" i="15" s="1"/>
  <c r="Z10" i="14"/>
  <c r="Z11" i="14"/>
  <c r="X4" i="14"/>
  <c r="Z4" i="14" s="1"/>
  <c r="X5" i="14"/>
  <c r="Z5" i="14" s="1"/>
  <c r="X6" i="14"/>
  <c r="Z6" i="14" s="1"/>
  <c r="X7" i="14"/>
  <c r="Z7" i="14" s="1"/>
  <c r="X8" i="14"/>
  <c r="Z8" i="14" s="1"/>
  <c r="X9" i="14"/>
  <c r="Z9" i="14" s="1"/>
  <c r="X10" i="14"/>
  <c r="X11" i="14"/>
  <c r="X12" i="14"/>
  <c r="Z12" i="14" s="1"/>
  <c r="X13" i="14"/>
  <c r="Z13" i="14" s="1"/>
  <c r="X14" i="14"/>
  <c r="Z14" i="14" s="1"/>
  <c r="X15" i="14"/>
  <c r="Z15" i="14" s="1"/>
  <c r="X16" i="14"/>
  <c r="Z16" i="14" s="1"/>
  <c r="X17" i="14"/>
  <c r="Z17" i="14" s="1"/>
  <c r="X18" i="14"/>
  <c r="Z18" i="14" s="1"/>
  <c r="X3" i="14"/>
  <c r="Z3" i="14" s="1"/>
  <c r="T4" i="14"/>
  <c r="V4" i="14" s="1"/>
  <c r="T5" i="14"/>
  <c r="V5" i="14" s="1"/>
  <c r="T6" i="14"/>
  <c r="V6" i="14" s="1"/>
  <c r="T7" i="14"/>
  <c r="V7" i="14" s="1"/>
  <c r="T8" i="14"/>
  <c r="V8" i="14" s="1"/>
  <c r="T9" i="14"/>
  <c r="V9" i="14" s="1"/>
  <c r="T10" i="14"/>
  <c r="V10" i="14" s="1"/>
  <c r="T11" i="14"/>
  <c r="V11" i="14" s="1"/>
  <c r="T12" i="14"/>
  <c r="V12" i="14" s="1"/>
  <c r="T13" i="14"/>
  <c r="V13" i="14" s="1"/>
  <c r="T14" i="14"/>
  <c r="V14" i="14" s="1"/>
  <c r="T15" i="14"/>
  <c r="V15" i="14" s="1"/>
  <c r="T16" i="14"/>
  <c r="V16" i="14" s="1"/>
  <c r="T17" i="14"/>
  <c r="V17" i="14" s="1"/>
  <c r="T18" i="14"/>
  <c r="V18" i="14" s="1"/>
  <c r="T3" i="14"/>
  <c r="V3" i="14" s="1"/>
  <c r="P4" i="14"/>
  <c r="R4" i="14" s="1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R12" i="14" s="1"/>
  <c r="P13" i="14"/>
  <c r="R13" i="14" s="1"/>
  <c r="P14" i="14"/>
  <c r="R14" i="14" s="1"/>
  <c r="P15" i="14"/>
  <c r="R15" i="14" s="1"/>
  <c r="P16" i="14"/>
  <c r="R16" i="14" s="1"/>
  <c r="P17" i="14"/>
  <c r="R17" i="14" s="1"/>
  <c r="P18" i="14"/>
  <c r="R18" i="14" s="1"/>
  <c r="P3" i="14"/>
  <c r="R3" i="14" s="1"/>
  <c r="N9" i="14"/>
  <c r="N10" i="14"/>
  <c r="L4" i="14"/>
  <c r="N4" i="14" s="1"/>
  <c r="L5" i="14"/>
  <c r="N5" i="14" s="1"/>
  <c r="L6" i="14"/>
  <c r="N6" i="14" s="1"/>
  <c r="L7" i="14"/>
  <c r="N7" i="14" s="1"/>
  <c r="L8" i="14"/>
  <c r="N8" i="14" s="1"/>
  <c r="L9" i="14"/>
  <c r="L10" i="14"/>
  <c r="L11" i="14"/>
  <c r="N11" i="14" s="1"/>
  <c r="L12" i="14"/>
  <c r="N12" i="14" s="1"/>
  <c r="L13" i="14"/>
  <c r="N13" i="14" s="1"/>
  <c r="L14" i="14"/>
  <c r="N14" i="14" s="1"/>
  <c r="L15" i="14"/>
  <c r="N15" i="14" s="1"/>
  <c r="L16" i="14"/>
  <c r="N16" i="14" s="1"/>
  <c r="L17" i="14"/>
  <c r="N17" i="14" s="1"/>
  <c r="L18" i="14"/>
  <c r="N18" i="14" s="1"/>
  <c r="L3" i="14"/>
  <c r="N3" i="14" s="1"/>
  <c r="L3" i="13"/>
  <c r="Z4" i="13"/>
  <c r="Z8" i="13"/>
  <c r="Z9" i="13"/>
  <c r="Z10" i="13"/>
  <c r="Z12" i="13"/>
  <c r="Z18" i="13"/>
  <c r="Z3" i="13"/>
  <c r="X4" i="13"/>
  <c r="X5" i="13"/>
  <c r="Z5" i="13" s="1"/>
  <c r="X6" i="13"/>
  <c r="Z6" i="13" s="1"/>
  <c r="X7" i="13"/>
  <c r="Z7" i="13" s="1"/>
  <c r="X8" i="13"/>
  <c r="X9" i="13"/>
  <c r="X10" i="13"/>
  <c r="X11" i="13"/>
  <c r="Z11" i="13" s="1"/>
  <c r="X12" i="13"/>
  <c r="X13" i="13"/>
  <c r="Z13" i="13" s="1"/>
  <c r="X14" i="13"/>
  <c r="Z14" i="13" s="1"/>
  <c r="X15" i="13"/>
  <c r="Z15" i="13" s="1"/>
  <c r="X16" i="13"/>
  <c r="Z16" i="13" s="1"/>
  <c r="X17" i="13"/>
  <c r="Z17" i="13" s="1"/>
  <c r="X18" i="13"/>
  <c r="X19" i="13"/>
  <c r="Z19" i="13" s="1"/>
  <c r="X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3" i="13"/>
  <c r="R7" i="13"/>
  <c r="R9" i="13"/>
  <c r="R13" i="13"/>
  <c r="R14" i="13"/>
  <c r="R15" i="13"/>
  <c r="R17" i="13"/>
  <c r="P4" i="13"/>
  <c r="R4" i="13" s="1"/>
  <c r="P5" i="13"/>
  <c r="R5" i="13" s="1"/>
  <c r="P6" i="13"/>
  <c r="R6" i="13" s="1"/>
  <c r="P7" i="13"/>
  <c r="P8" i="13"/>
  <c r="R8" i="13" s="1"/>
  <c r="P9" i="13"/>
  <c r="P10" i="13"/>
  <c r="R10" i="13" s="1"/>
  <c r="P11" i="13"/>
  <c r="R11" i="13" s="1"/>
  <c r="P12" i="13"/>
  <c r="R12" i="13" s="1"/>
  <c r="P13" i="13"/>
  <c r="P14" i="13"/>
  <c r="P15" i="13"/>
  <c r="P16" i="13"/>
  <c r="R16" i="13" s="1"/>
  <c r="P17" i="13"/>
  <c r="P18" i="13"/>
  <c r="R18" i="13" s="1"/>
  <c r="P19" i="13"/>
  <c r="R19" i="13" s="1"/>
  <c r="P3" i="13"/>
  <c r="R3" i="13" s="1"/>
  <c r="N5" i="13"/>
  <c r="N7" i="13"/>
  <c r="N10" i="13"/>
  <c r="N11" i="13"/>
  <c r="N12" i="13"/>
  <c r="N13" i="13"/>
  <c r="N15" i="13"/>
  <c r="N3" i="13"/>
  <c r="L4" i="13"/>
  <c r="N4" i="13" s="1"/>
  <c r="L5" i="13"/>
  <c r="L6" i="13"/>
  <c r="N6" i="13" s="1"/>
  <c r="L7" i="13"/>
  <c r="L8" i="13"/>
  <c r="N8" i="13" s="1"/>
  <c r="L9" i="13"/>
  <c r="N9" i="13" s="1"/>
  <c r="L10" i="13"/>
  <c r="L11" i="13"/>
  <c r="L12" i="13"/>
  <c r="L13" i="13"/>
  <c r="L14" i="13"/>
  <c r="N14" i="13" s="1"/>
  <c r="L15" i="13"/>
  <c r="L16" i="13"/>
  <c r="N16" i="13" s="1"/>
  <c r="L17" i="13"/>
  <c r="N17" i="13" s="1"/>
  <c r="L18" i="13"/>
  <c r="N18" i="13" s="1"/>
  <c r="L19" i="13"/>
  <c r="N19" i="13" s="1"/>
  <c r="Z6" i="12"/>
  <c r="Z9" i="12"/>
  <c r="Z10" i="12"/>
  <c r="Z11" i="12"/>
  <c r="Z14" i="12"/>
  <c r="Z19" i="12"/>
  <c r="X4" i="12"/>
  <c r="Z4" i="12" s="1"/>
  <c r="X5" i="12"/>
  <c r="Z5" i="12" s="1"/>
  <c r="X6" i="12"/>
  <c r="X7" i="12"/>
  <c r="Z7" i="12" s="1"/>
  <c r="X8" i="12"/>
  <c r="Z8" i="12" s="1"/>
  <c r="X9" i="12"/>
  <c r="X10" i="12"/>
  <c r="X11" i="12"/>
  <c r="X12" i="12"/>
  <c r="Z12" i="12" s="1"/>
  <c r="X13" i="12"/>
  <c r="Z13" i="12" s="1"/>
  <c r="X14" i="12"/>
  <c r="X15" i="12"/>
  <c r="Z15" i="12" s="1"/>
  <c r="X16" i="12"/>
  <c r="Z16" i="12" s="1"/>
  <c r="X17" i="12"/>
  <c r="Z17" i="12" s="1"/>
  <c r="X18" i="12"/>
  <c r="Z18" i="12" s="1"/>
  <c r="X19" i="12"/>
  <c r="X20" i="12"/>
  <c r="Z20" i="12" s="1"/>
  <c r="X3" i="12"/>
  <c r="Z3" i="12" s="1"/>
  <c r="V7" i="12"/>
  <c r="V8" i="12"/>
  <c r="V10" i="12"/>
  <c r="V13" i="12"/>
  <c r="V14" i="12"/>
  <c r="V15" i="12"/>
  <c r="V16" i="12"/>
  <c r="V18" i="12"/>
  <c r="T4" i="12"/>
  <c r="V4" i="12" s="1"/>
  <c r="T5" i="12"/>
  <c r="V5" i="12" s="1"/>
  <c r="T6" i="12"/>
  <c r="V6" i="12" s="1"/>
  <c r="T7" i="12"/>
  <c r="T8" i="12"/>
  <c r="T9" i="12"/>
  <c r="V9" i="12" s="1"/>
  <c r="T10" i="12"/>
  <c r="T11" i="12"/>
  <c r="V11" i="12" s="1"/>
  <c r="T12" i="12"/>
  <c r="V12" i="12" s="1"/>
  <c r="T13" i="12"/>
  <c r="T14" i="12"/>
  <c r="T15" i="12"/>
  <c r="T16" i="12"/>
  <c r="T17" i="12"/>
  <c r="V17" i="12" s="1"/>
  <c r="T18" i="12"/>
  <c r="T19" i="12"/>
  <c r="V19" i="12" s="1"/>
  <c r="T20" i="12"/>
  <c r="V20" i="12" s="1"/>
  <c r="T3" i="12"/>
  <c r="V3" i="12" s="1"/>
  <c r="R4" i="12"/>
  <c r="R6" i="12"/>
  <c r="R11" i="12"/>
  <c r="R12" i="12"/>
  <c r="R14" i="12"/>
  <c r="R19" i="12"/>
  <c r="P4" i="12"/>
  <c r="P5" i="12"/>
  <c r="R5" i="12" s="1"/>
  <c r="P6" i="12"/>
  <c r="P7" i="12"/>
  <c r="R7" i="12" s="1"/>
  <c r="P8" i="12"/>
  <c r="R8" i="12" s="1"/>
  <c r="P9" i="12"/>
  <c r="R9" i="12" s="1"/>
  <c r="P10" i="12"/>
  <c r="R10" i="12" s="1"/>
  <c r="P11" i="12"/>
  <c r="P12" i="12"/>
  <c r="P13" i="12"/>
  <c r="R13" i="12" s="1"/>
  <c r="P14" i="12"/>
  <c r="P15" i="12"/>
  <c r="R15" i="12" s="1"/>
  <c r="P16" i="12"/>
  <c r="R16" i="12" s="1"/>
  <c r="P17" i="12"/>
  <c r="R17" i="12" s="1"/>
  <c r="P18" i="12"/>
  <c r="R18" i="12" s="1"/>
  <c r="P19" i="12"/>
  <c r="P20" i="12"/>
  <c r="R20" i="12" s="1"/>
  <c r="P3" i="12"/>
  <c r="R3" i="12" s="1"/>
  <c r="N5" i="12"/>
  <c r="N6" i="12"/>
  <c r="N7" i="12"/>
  <c r="N8" i="12"/>
  <c r="N10" i="12"/>
  <c r="N14" i="12"/>
  <c r="N16" i="12"/>
  <c r="L3" i="12"/>
  <c r="N3" i="12" s="1"/>
  <c r="L4" i="12"/>
  <c r="N4" i="12" s="1"/>
  <c r="L5" i="12"/>
  <c r="L6" i="12"/>
  <c r="L7" i="12"/>
  <c r="L8" i="12"/>
  <c r="L9" i="12"/>
  <c r="N9" i="12" s="1"/>
  <c r="L10" i="12"/>
  <c r="L11" i="12"/>
  <c r="N11" i="12" s="1"/>
  <c r="L12" i="12"/>
  <c r="N12" i="12" s="1"/>
  <c r="L13" i="12"/>
  <c r="N13" i="12" s="1"/>
  <c r="L14" i="12"/>
  <c r="L15" i="12"/>
  <c r="N15" i="12" s="1"/>
  <c r="L16" i="12"/>
  <c r="L17" i="12"/>
  <c r="N17" i="12" s="1"/>
  <c r="L18" i="12"/>
  <c r="N18" i="12" s="1"/>
  <c r="L19" i="12"/>
  <c r="N19" i="12" s="1"/>
  <c r="L20" i="12"/>
  <c r="N20" i="12" s="1"/>
  <c r="L2" i="12"/>
  <c r="Z5" i="11"/>
  <c r="Z8" i="11"/>
  <c r="Z13" i="11"/>
  <c r="Z16" i="11"/>
  <c r="Z21" i="11"/>
  <c r="Z24" i="11"/>
  <c r="Z25" i="11"/>
  <c r="Z3" i="11"/>
  <c r="X4" i="11"/>
  <c r="Z4" i="11" s="1"/>
  <c r="X5" i="11"/>
  <c r="X6" i="11"/>
  <c r="Z6" i="11" s="1"/>
  <c r="X7" i="11"/>
  <c r="Z7" i="11" s="1"/>
  <c r="X8" i="11"/>
  <c r="X9" i="11"/>
  <c r="Z9" i="11" s="1"/>
  <c r="X10" i="11"/>
  <c r="Z10" i="11" s="1"/>
  <c r="X11" i="11"/>
  <c r="Z11" i="11" s="1"/>
  <c r="X12" i="11"/>
  <c r="Z12" i="11" s="1"/>
  <c r="X13" i="11"/>
  <c r="X14" i="11"/>
  <c r="Z14" i="11" s="1"/>
  <c r="X15" i="11"/>
  <c r="Z15" i="11" s="1"/>
  <c r="X16" i="11"/>
  <c r="X17" i="11"/>
  <c r="Z17" i="11" s="1"/>
  <c r="X18" i="11"/>
  <c r="Z18" i="11" s="1"/>
  <c r="X19" i="11"/>
  <c r="Z19" i="11" s="1"/>
  <c r="X20" i="11"/>
  <c r="Z20" i="11" s="1"/>
  <c r="X21" i="11"/>
  <c r="X22" i="11"/>
  <c r="Z22" i="11" s="1"/>
  <c r="X23" i="11"/>
  <c r="Z23" i="11" s="1"/>
  <c r="X24" i="11"/>
  <c r="X25" i="11"/>
  <c r="X3" i="11"/>
  <c r="V4" i="11"/>
  <c r="V5" i="11"/>
  <c r="V7" i="11"/>
  <c r="V10" i="11"/>
  <c r="V15" i="11"/>
  <c r="V18" i="11"/>
  <c r="V19" i="11"/>
  <c r="V23" i="11"/>
  <c r="V3" i="11"/>
  <c r="T4" i="11"/>
  <c r="T5" i="11"/>
  <c r="T6" i="11"/>
  <c r="V6" i="11" s="1"/>
  <c r="T7" i="11"/>
  <c r="T8" i="11"/>
  <c r="V8" i="11" s="1"/>
  <c r="T9" i="11"/>
  <c r="V9" i="11" s="1"/>
  <c r="T10" i="11"/>
  <c r="T11" i="11"/>
  <c r="V11" i="11" s="1"/>
  <c r="T12" i="11"/>
  <c r="V12" i="11" s="1"/>
  <c r="T13" i="11"/>
  <c r="V13" i="11" s="1"/>
  <c r="T14" i="11"/>
  <c r="V14" i="11" s="1"/>
  <c r="T15" i="11"/>
  <c r="T16" i="11"/>
  <c r="V16" i="11" s="1"/>
  <c r="T17" i="11"/>
  <c r="V17" i="11" s="1"/>
  <c r="T18" i="11"/>
  <c r="T19" i="11"/>
  <c r="T20" i="11"/>
  <c r="V20" i="11" s="1"/>
  <c r="T21" i="11"/>
  <c r="V21" i="11" s="1"/>
  <c r="T22" i="11"/>
  <c r="V22" i="11" s="1"/>
  <c r="T23" i="11"/>
  <c r="T24" i="11"/>
  <c r="V24" i="11" s="1"/>
  <c r="T25" i="11"/>
  <c r="V25" i="11" s="1"/>
  <c r="T3" i="11"/>
  <c r="R4" i="11"/>
  <c r="R5" i="11"/>
  <c r="R6" i="11"/>
  <c r="R7" i="11"/>
  <c r="R9" i="11"/>
  <c r="R12" i="11"/>
  <c r="R17" i="11"/>
  <c r="R20" i="11"/>
  <c r="R21" i="11"/>
  <c r="R22" i="11"/>
  <c r="R25" i="11"/>
  <c r="P4" i="11"/>
  <c r="P5" i="11"/>
  <c r="P6" i="11"/>
  <c r="P7" i="11"/>
  <c r="P8" i="11"/>
  <c r="R8" i="11" s="1"/>
  <c r="P9" i="11"/>
  <c r="P10" i="11"/>
  <c r="R10" i="11" s="1"/>
  <c r="P11" i="11"/>
  <c r="R11" i="11" s="1"/>
  <c r="P12" i="11"/>
  <c r="P13" i="11"/>
  <c r="R13" i="11" s="1"/>
  <c r="P14" i="11"/>
  <c r="R14" i="11" s="1"/>
  <c r="P15" i="11"/>
  <c r="R15" i="11" s="1"/>
  <c r="P16" i="11"/>
  <c r="R16" i="11" s="1"/>
  <c r="P17" i="11"/>
  <c r="P18" i="11"/>
  <c r="R18" i="11" s="1"/>
  <c r="P19" i="11"/>
  <c r="R19" i="11" s="1"/>
  <c r="P20" i="11"/>
  <c r="P21" i="11"/>
  <c r="P22" i="11"/>
  <c r="P23" i="11"/>
  <c r="R23" i="11" s="1"/>
  <c r="P24" i="11"/>
  <c r="R24" i="11" s="1"/>
  <c r="P25" i="11"/>
  <c r="P3" i="11"/>
  <c r="R3" i="11" s="1"/>
  <c r="N6" i="11"/>
  <c r="N11" i="11"/>
  <c r="N14" i="11"/>
  <c r="N15" i="11"/>
  <c r="N19" i="11"/>
  <c r="N22" i="11"/>
  <c r="N23" i="11"/>
  <c r="N24" i="11"/>
  <c r="N25" i="11"/>
  <c r="L4" i="11"/>
  <c r="N4" i="11" s="1"/>
  <c r="L5" i="11"/>
  <c r="N5" i="11" s="1"/>
  <c r="L6" i="11"/>
  <c r="L7" i="11"/>
  <c r="N7" i="11" s="1"/>
  <c r="L8" i="11"/>
  <c r="N8" i="11" s="1"/>
  <c r="L9" i="11"/>
  <c r="N9" i="11" s="1"/>
  <c r="L10" i="11"/>
  <c r="N10" i="11" s="1"/>
  <c r="L11" i="11"/>
  <c r="L12" i="11"/>
  <c r="N12" i="11" s="1"/>
  <c r="L13" i="11"/>
  <c r="N13" i="11" s="1"/>
  <c r="L14" i="11"/>
  <c r="L15" i="11"/>
  <c r="L16" i="11"/>
  <c r="N16" i="11" s="1"/>
  <c r="L17" i="11"/>
  <c r="N17" i="11" s="1"/>
  <c r="L18" i="11"/>
  <c r="N18" i="11" s="1"/>
  <c r="L19" i="11"/>
  <c r="L20" i="11"/>
  <c r="N20" i="11" s="1"/>
  <c r="L21" i="11"/>
  <c r="N21" i="11" s="1"/>
  <c r="L22" i="11"/>
  <c r="L23" i="11"/>
  <c r="L24" i="11"/>
  <c r="L25" i="11"/>
  <c r="L3" i="11"/>
  <c r="N3" i="11" s="1"/>
  <c r="Z5" i="10"/>
  <c r="Z8" i="10"/>
  <c r="Z9" i="10"/>
  <c r="Z10" i="10"/>
  <c r="Z11" i="10"/>
  <c r="Z17" i="10"/>
  <c r="Z18" i="10"/>
  <c r="Z19" i="10"/>
  <c r="X4" i="10"/>
  <c r="Z4" i="10" s="1"/>
  <c r="X5" i="10"/>
  <c r="X6" i="10"/>
  <c r="Z6" i="10" s="1"/>
  <c r="X7" i="10"/>
  <c r="Z7" i="10" s="1"/>
  <c r="X8" i="10"/>
  <c r="X9" i="10"/>
  <c r="X10" i="10"/>
  <c r="X11" i="10"/>
  <c r="X12" i="10"/>
  <c r="Z12" i="10" s="1"/>
  <c r="X13" i="10"/>
  <c r="Z13" i="10" s="1"/>
  <c r="X14" i="10"/>
  <c r="Z14" i="10" s="1"/>
  <c r="X15" i="10"/>
  <c r="Z15" i="10" s="1"/>
  <c r="X16" i="10"/>
  <c r="Z16" i="10" s="1"/>
  <c r="X17" i="10"/>
  <c r="X18" i="10"/>
  <c r="X19" i="10"/>
  <c r="X20" i="10"/>
  <c r="Z20" i="10" s="1"/>
  <c r="X21" i="10"/>
  <c r="Z21" i="10" s="1"/>
  <c r="X22" i="10"/>
  <c r="Z22" i="10" s="1"/>
  <c r="X23" i="10"/>
  <c r="Z23" i="10" s="1"/>
  <c r="X3" i="10"/>
  <c r="Z3" i="10" s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3" i="10"/>
  <c r="R4" i="10"/>
  <c r="R6" i="10"/>
  <c r="R9" i="10"/>
  <c r="R10" i="10"/>
  <c r="R11" i="10"/>
  <c r="R12" i="10"/>
  <c r="R18" i="10"/>
  <c r="R19" i="10"/>
  <c r="R20" i="10"/>
  <c r="R22" i="10"/>
  <c r="P4" i="10"/>
  <c r="P5" i="10"/>
  <c r="R5" i="10" s="1"/>
  <c r="P6" i="10"/>
  <c r="P7" i="10"/>
  <c r="R7" i="10" s="1"/>
  <c r="P8" i="10"/>
  <c r="R8" i="10" s="1"/>
  <c r="P9" i="10"/>
  <c r="P10" i="10"/>
  <c r="P11" i="10"/>
  <c r="P12" i="10"/>
  <c r="P13" i="10"/>
  <c r="R13" i="10" s="1"/>
  <c r="P14" i="10"/>
  <c r="R14" i="10" s="1"/>
  <c r="P15" i="10"/>
  <c r="R15" i="10" s="1"/>
  <c r="P16" i="10"/>
  <c r="R16" i="10" s="1"/>
  <c r="P17" i="10"/>
  <c r="R17" i="10" s="1"/>
  <c r="P18" i="10"/>
  <c r="P19" i="10"/>
  <c r="P20" i="10"/>
  <c r="P21" i="10"/>
  <c r="R21" i="10" s="1"/>
  <c r="P22" i="10"/>
  <c r="P23" i="10"/>
  <c r="R23" i="10" s="1"/>
  <c r="P3" i="10"/>
  <c r="R3" i="10" s="1"/>
  <c r="N4" i="10"/>
  <c r="N7" i="10"/>
  <c r="N8" i="10"/>
  <c r="N9" i="10"/>
  <c r="N10" i="10"/>
  <c r="N16" i="10"/>
  <c r="N17" i="10"/>
  <c r="N18" i="10"/>
  <c r="N20" i="10"/>
  <c r="N3" i="10"/>
  <c r="L4" i="10"/>
  <c r="L5" i="10"/>
  <c r="N5" i="10" s="1"/>
  <c r="L6" i="10"/>
  <c r="N6" i="10" s="1"/>
  <c r="L7" i="10"/>
  <c r="L8" i="10"/>
  <c r="L9" i="10"/>
  <c r="L10" i="10"/>
  <c r="L11" i="10"/>
  <c r="N11" i="10" s="1"/>
  <c r="L12" i="10"/>
  <c r="N12" i="10" s="1"/>
  <c r="L13" i="10"/>
  <c r="N13" i="10" s="1"/>
  <c r="L14" i="10"/>
  <c r="N14" i="10" s="1"/>
  <c r="L15" i="10"/>
  <c r="N15" i="10" s="1"/>
  <c r="L16" i="10"/>
  <c r="L17" i="10"/>
  <c r="L18" i="10"/>
  <c r="L19" i="10"/>
  <c r="N19" i="10" s="1"/>
  <c r="L20" i="10"/>
  <c r="L21" i="10"/>
  <c r="N21" i="10" s="1"/>
  <c r="L22" i="10"/>
  <c r="N22" i="10" s="1"/>
  <c r="L23" i="10"/>
  <c r="N23" i="10" s="1"/>
  <c r="L3" i="10"/>
  <c r="Z5" i="9"/>
  <c r="Z13" i="9"/>
  <c r="Z14" i="9"/>
  <c r="Z15" i="9"/>
  <c r="Z16" i="9"/>
  <c r="X4" i="9"/>
  <c r="Z4" i="9" s="1"/>
  <c r="X5" i="9"/>
  <c r="X6" i="9"/>
  <c r="Z6" i="9" s="1"/>
  <c r="X7" i="9"/>
  <c r="Z7" i="9" s="1"/>
  <c r="X8" i="9"/>
  <c r="Z8" i="9" s="1"/>
  <c r="X9" i="9"/>
  <c r="Z9" i="9" s="1"/>
  <c r="X10" i="9"/>
  <c r="Z10" i="9" s="1"/>
  <c r="X11" i="9"/>
  <c r="Z11" i="9" s="1"/>
  <c r="X12" i="9"/>
  <c r="Z12" i="9" s="1"/>
  <c r="X13" i="9"/>
  <c r="X14" i="9"/>
  <c r="X15" i="9"/>
  <c r="X16" i="9"/>
  <c r="X17" i="9"/>
  <c r="Z17" i="9" s="1"/>
  <c r="X18" i="9"/>
  <c r="Z18" i="9" s="1"/>
  <c r="X3" i="9"/>
  <c r="Z3" i="9" s="1"/>
  <c r="V10" i="9"/>
  <c r="V13" i="9"/>
  <c r="V14" i="9"/>
  <c r="V18" i="9"/>
  <c r="T4" i="9"/>
  <c r="V4" i="9" s="1"/>
  <c r="T5" i="9"/>
  <c r="V5" i="9" s="1"/>
  <c r="T6" i="9"/>
  <c r="V6" i="9" s="1"/>
  <c r="T7" i="9"/>
  <c r="V7" i="9" s="1"/>
  <c r="T8" i="9"/>
  <c r="V8" i="9" s="1"/>
  <c r="T9" i="9"/>
  <c r="V9" i="9" s="1"/>
  <c r="T10" i="9"/>
  <c r="T11" i="9"/>
  <c r="V11" i="9" s="1"/>
  <c r="T12" i="9"/>
  <c r="V12" i="9" s="1"/>
  <c r="T13" i="9"/>
  <c r="T14" i="9"/>
  <c r="T15" i="9"/>
  <c r="V15" i="9" s="1"/>
  <c r="T16" i="9"/>
  <c r="V16" i="9" s="1"/>
  <c r="T17" i="9"/>
  <c r="V17" i="9" s="1"/>
  <c r="T18" i="9"/>
  <c r="T3" i="9"/>
  <c r="V3" i="9" s="1"/>
  <c r="R7" i="9"/>
  <c r="R8" i="9"/>
  <c r="R10" i="9"/>
  <c r="R15" i="9"/>
  <c r="R16" i="9"/>
  <c r="R18" i="9"/>
  <c r="P4" i="9"/>
  <c r="R4" i="9" s="1"/>
  <c r="P5" i="9"/>
  <c r="R5" i="9" s="1"/>
  <c r="P6" i="9"/>
  <c r="R6" i="9" s="1"/>
  <c r="P7" i="9"/>
  <c r="P8" i="9"/>
  <c r="P9" i="9"/>
  <c r="R9" i="9" s="1"/>
  <c r="P10" i="9"/>
  <c r="P11" i="9"/>
  <c r="R11" i="9" s="1"/>
  <c r="P12" i="9"/>
  <c r="R12" i="9" s="1"/>
  <c r="P13" i="9"/>
  <c r="R13" i="9" s="1"/>
  <c r="P14" i="9"/>
  <c r="R14" i="9" s="1"/>
  <c r="P15" i="9"/>
  <c r="P16" i="9"/>
  <c r="P17" i="9"/>
  <c r="R17" i="9" s="1"/>
  <c r="P18" i="9"/>
  <c r="P3" i="9"/>
  <c r="R3" i="9" s="1"/>
  <c r="N15" i="9" l="1"/>
  <c r="N16" i="9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L16" i="9"/>
  <c r="L17" i="9"/>
  <c r="N17" i="9" s="1"/>
  <c r="L18" i="9"/>
  <c r="N18" i="9" s="1"/>
  <c r="L3" i="9"/>
  <c r="N3" i="9" s="1"/>
  <c r="Z8" i="8"/>
  <c r="Z9" i="8"/>
  <c r="Z10" i="8"/>
  <c r="Z11" i="8"/>
  <c r="Z16" i="8"/>
  <c r="Z17" i="8"/>
  <c r="Z18" i="8"/>
  <c r="Z19" i="8"/>
  <c r="X4" i="8"/>
  <c r="Z4" i="8" s="1"/>
  <c r="X5" i="8"/>
  <c r="Z5" i="8" s="1"/>
  <c r="X6" i="8"/>
  <c r="Z6" i="8" s="1"/>
  <c r="X7" i="8"/>
  <c r="Z7" i="8" s="1"/>
  <c r="X8" i="8"/>
  <c r="X9" i="8"/>
  <c r="X10" i="8"/>
  <c r="X11" i="8"/>
  <c r="X12" i="8"/>
  <c r="Z12" i="8" s="1"/>
  <c r="X13" i="8"/>
  <c r="Z13" i="8" s="1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3" i="8"/>
  <c r="Z3" i="8" s="1"/>
  <c r="V8" i="8"/>
  <c r="V9" i="8"/>
  <c r="V10" i="8"/>
  <c r="V11" i="8"/>
  <c r="V16" i="8"/>
  <c r="V17" i="8"/>
  <c r="V18" i="8"/>
  <c r="V19" i="8"/>
  <c r="T4" i="8"/>
  <c r="V4" i="8" s="1"/>
  <c r="T5" i="8"/>
  <c r="V5" i="8" s="1"/>
  <c r="T6" i="8"/>
  <c r="V6" i="8" s="1"/>
  <c r="T7" i="8"/>
  <c r="V7" i="8" s="1"/>
  <c r="T8" i="8"/>
  <c r="T9" i="8"/>
  <c r="T10" i="8"/>
  <c r="T11" i="8"/>
  <c r="T12" i="8"/>
  <c r="V12" i="8" s="1"/>
  <c r="T13" i="8"/>
  <c r="V13" i="8" s="1"/>
  <c r="T14" i="8"/>
  <c r="V14" i="8" s="1"/>
  <c r="T15" i="8"/>
  <c r="V15" i="8" s="1"/>
  <c r="T16" i="8"/>
  <c r="T17" i="8"/>
  <c r="T18" i="8"/>
  <c r="T19" i="8"/>
  <c r="T20" i="8"/>
  <c r="V20" i="8" s="1"/>
  <c r="T21" i="8"/>
  <c r="V21" i="8" s="1"/>
  <c r="T22" i="8"/>
  <c r="V22" i="8" s="1"/>
  <c r="T3" i="8"/>
  <c r="V3" i="8" s="1"/>
  <c r="R8" i="8"/>
  <c r="R9" i="8"/>
  <c r="R10" i="8"/>
  <c r="R11" i="8"/>
  <c r="R16" i="8"/>
  <c r="R17" i="8"/>
  <c r="R18" i="8"/>
  <c r="R19" i="8"/>
  <c r="P4" i="8"/>
  <c r="R4" i="8" s="1"/>
  <c r="P5" i="8"/>
  <c r="R5" i="8" s="1"/>
  <c r="P6" i="8"/>
  <c r="R6" i="8" s="1"/>
  <c r="P7" i="8"/>
  <c r="R7" i="8" s="1"/>
  <c r="P8" i="8"/>
  <c r="P9" i="8"/>
  <c r="P10" i="8"/>
  <c r="P11" i="8"/>
  <c r="P12" i="8"/>
  <c r="R12" i="8" s="1"/>
  <c r="P13" i="8"/>
  <c r="R13" i="8" s="1"/>
  <c r="P14" i="8"/>
  <c r="R14" i="8" s="1"/>
  <c r="P15" i="8"/>
  <c r="R15" i="8" s="1"/>
  <c r="P16" i="8"/>
  <c r="P17" i="8"/>
  <c r="P18" i="8"/>
  <c r="P19" i="8"/>
  <c r="P20" i="8"/>
  <c r="R20" i="8" s="1"/>
  <c r="P21" i="8"/>
  <c r="R21" i="8" s="1"/>
  <c r="P22" i="8"/>
  <c r="R22" i="8" s="1"/>
  <c r="P3" i="8"/>
  <c r="R3" i="8" s="1"/>
  <c r="N9" i="8"/>
  <c r="N10" i="8"/>
  <c r="N11" i="8"/>
  <c r="N12" i="8"/>
  <c r="N17" i="8"/>
  <c r="N18" i="8"/>
  <c r="N19" i="8"/>
  <c r="N20" i="8"/>
  <c r="L4" i="8"/>
  <c r="N4" i="8" s="1"/>
  <c r="L5" i="8"/>
  <c r="N5" i="8" s="1"/>
  <c r="L6" i="8"/>
  <c r="N6" i="8" s="1"/>
  <c r="L7" i="8"/>
  <c r="N7" i="8" s="1"/>
  <c r="L8" i="8"/>
  <c r="N8" i="8" s="1"/>
  <c r="L9" i="8"/>
  <c r="L10" i="8"/>
  <c r="L11" i="8"/>
  <c r="L12" i="8"/>
  <c r="L13" i="8"/>
  <c r="N13" i="8" s="1"/>
  <c r="L14" i="8"/>
  <c r="N14" i="8" s="1"/>
  <c r="L15" i="8"/>
  <c r="N15" i="8" s="1"/>
  <c r="L16" i="8"/>
  <c r="N16" i="8" s="1"/>
  <c r="L17" i="8"/>
  <c r="L18" i="8"/>
  <c r="L19" i="8"/>
  <c r="L20" i="8"/>
  <c r="L21" i="8"/>
  <c r="N21" i="8" s="1"/>
  <c r="L22" i="8"/>
  <c r="N22" i="8" s="1"/>
  <c r="L3" i="8"/>
  <c r="N3" i="8" s="1"/>
  <c r="Z4" i="7"/>
  <c r="Z9" i="7"/>
  <c r="Z10" i="7"/>
  <c r="Z12" i="7"/>
  <c r="Z13" i="7"/>
  <c r="Z17" i="7"/>
  <c r="Z18" i="7"/>
  <c r="Z20" i="7"/>
  <c r="Z3" i="7"/>
  <c r="X4" i="7"/>
  <c r="X5" i="7"/>
  <c r="Z5" i="7" s="1"/>
  <c r="X6" i="7"/>
  <c r="Z6" i="7" s="1"/>
  <c r="X7" i="7"/>
  <c r="Z7" i="7" s="1"/>
  <c r="X8" i="7"/>
  <c r="Z8" i="7" s="1"/>
  <c r="X9" i="7"/>
  <c r="X10" i="7"/>
  <c r="X11" i="7"/>
  <c r="Z11" i="7" s="1"/>
  <c r="X12" i="7"/>
  <c r="X13" i="7"/>
  <c r="X14" i="7"/>
  <c r="Z14" i="7" s="1"/>
  <c r="X15" i="7"/>
  <c r="Z15" i="7" s="1"/>
  <c r="X16" i="7"/>
  <c r="Z16" i="7" s="1"/>
  <c r="X17" i="7"/>
  <c r="X18" i="7"/>
  <c r="X19" i="7"/>
  <c r="Z19" i="7" s="1"/>
  <c r="X20" i="7"/>
  <c r="X3" i="7"/>
  <c r="V6" i="7"/>
  <c r="V7" i="7"/>
  <c r="V9" i="7"/>
  <c r="V10" i="7"/>
  <c r="V14" i="7"/>
  <c r="V15" i="7"/>
  <c r="V17" i="7"/>
  <c r="V18" i="7"/>
  <c r="T4" i="7"/>
  <c r="V4" i="7" s="1"/>
  <c r="T5" i="7"/>
  <c r="V5" i="7" s="1"/>
  <c r="T6" i="7"/>
  <c r="T7" i="7"/>
  <c r="T8" i="7"/>
  <c r="V8" i="7" s="1"/>
  <c r="T9" i="7"/>
  <c r="T10" i="7"/>
  <c r="T11" i="7"/>
  <c r="V11" i="7" s="1"/>
  <c r="T12" i="7"/>
  <c r="V12" i="7" s="1"/>
  <c r="T13" i="7"/>
  <c r="V13" i="7" s="1"/>
  <c r="T14" i="7"/>
  <c r="T15" i="7"/>
  <c r="T16" i="7"/>
  <c r="V16" i="7" s="1"/>
  <c r="T17" i="7"/>
  <c r="T18" i="7"/>
  <c r="T19" i="7"/>
  <c r="V19" i="7" s="1"/>
  <c r="T20" i="7"/>
  <c r="V20" i="7" s="1"/>
  <c r="T3" i="7"/>
  <c r="V3" i="7" s="1"/>
  <c r="R6" i="7"/>
  <c r="R7" i="7"/>
  <c r="R11" i="7"/>
  <c r="R12" i="7"/>
  <c r="R14" i="7"/>
  <c r="R15" i="7"/>
  <c r="R19" i="7"/>
  <c r="R20" i="7"/>
  <c r="P4" i="7"/>
  <c r="R4" i="7" s="1"/>
  <c r="P5" i="7"/>
  <c r="R5" i="7" s="1"/>
  <c r="P6" i="7"/>
  <c r="P7" i="7"/>
  <c r="P8" i="7"/>
  <c r="R8" i="7" s="1"/>
  <c r="P9" i="7"/>
  <c r="R9" i="7" s="1"/>
  <c r="P10" i="7"/>
  <c r="R10" i="7" s="1"/>
  <c r="P11" i="7"/>
  <c r="P12" i="7"/>
  <c r="P13" i="7"/>
  <c r="R13" i="7" s="1"/>
  <c r="P14" i="7"/>
  <c r="P15" i="7"/>
  <c r="P16" i="7"/>
  <c r="R16" i="7" s="1"/>
  <c r="P17" i="7"/>
  <c r="R17" i="7" s="1"/>
  <c r="P18" i="7"/>
  <c r="R18" i="7" s="1"/>
  <c r="P19" i="7"/>
  <c r="P20" i="7"/>
  <c r="P3" i="7"/>
  <c r="R3" i="7" s="1"/>
  <c r="N8" i="7"/>
  <c r="N9" i="7"/>
  <c r="N11" i="7"/>
  <c r="N12" i="7"/>
  <c r="N16" i="7"/>
  <c r="N17" i="7"/>
  <c r="N19" i="7"/>
  <c r="N20" i="7"/>
  <c r="L4" i="7"/>
  <c r="N4" i="7" s="1"/>
  <c r="L5" i="7"/>
  <c r="N5" i="7" s="1"/>
  <c r="L6" i="7"/>
  <c r="N6" i="7" s="1"/>
  <c r="L7" i="7"/>
  <c r="N7" i="7" s="1"/>
  <c r="L8" i="7"/>
  <c r="L9" i="7"/>
  <c r="L10" i="7"/>
  <c r="N10" i="7" s="1"/>
  <c r="L11" i="7"/>
  <c r="L12" i="7"/>
  <c r="L13" i="7"/>
  <c r="N13" i="7" s="1"/>
  <c r="L14" i="7"/>
  <c r="N14" i="7" s="1"/>
  <c r="L15" i="7"/>
  <c r="N15" i="7" s="1"/>
  <c r="L16" i="7"/>
  <c r="L17" i="7"/>
  <c r="L18" i="7"/>
  <c r="N18" i="7" s="1"/>
  <c r="L19" i="7"/>
  <c r="L20" i="7"/>
  <c r="L3" i="7"/>
  <c r="N3" i="7" s="1"/>
  <c r="Z4" i="6"/>
  <c r="Z5" i="6"/>
  <c r="Z8" i="6"/>
  <c r="Z12" i="6"/>
  <c r="Z13" i="6"/>
  <c r="Z16" i="6"/>
  <c r="Z20" i="6"/>
  <c r="Z21" i="6"/>
  <c r="Z24" i="6"/>
  <c r="Z28" i="6"/>
  <c r="Z29" i="6"/>
  <c r="Z32" i="6"/>
  <c r="X4" i="6"/>
  <c r="X5" i="6"/>
  <c r="X6" i="6"/>
  <c r="Z6" i="6" s="1"/>
  <c r="X7" i="6"/>
  <c r="Z7" i="6" s="1"/>
  <c r="X8" i="6"/>
  <c r="X9" i="6"/>
  <c r="Z9" i="6" s="1"/>
  <c r="X10" i="6"/>
  <c r="Z10" i="6" s="1"/>
  <c r="X11" i="6"/>
  <c r="Z11" i="6" s="1"/>
  <c r="X12" i="6"/>
  <c r="X13" i="6"/>
  <c r="X14" i="6"/>
  <c r="Z14" i="6" s="1"/>
  <c r="X15" i="6"/>
  <c r="Z15" i="6" s="1"/>
  <c r="X16" i="6"/>
  <c r="X17" i="6"/>
  <c r="Z17" i="6" s="1"/>
  <c r="X18" i="6"/>
  <c r="Z18" i="6" s="1"/>
  <c r="X19" i="6"/>
  <c r="Z19" i="6" s="1"/>
  <c r="X20" i="6"/>
  <c r="X21" i="6"/>
  <c r="X22" i="6"/>
  <c r="Z22" i="6" s="1"/>
  <c r="X23" i="6"/>
  <c r="Z23" i="6" s="1"/>
  <c r="X24" i="6"/>
  <c r="X25" i="6"/>
  <c r="Z25" i="6" s="1"/>
  <c r="X26" i="6"/>
  <c r="Z26" i="6" s="1"/>
  <c r="X27" i="6"/>
  <c r="Z27" i="6" s="1"/>
  <c r="X28" i="6"/>
  <c r="X29" i="6"/>
  <c r="X30" i="6"/>
  <c r="Z30" i="6" s="1"/>
  <c r="X31" i="6"/>
  <c r="Z31" i="6" s="1"/>
  <c r="X32" i="6"/>
  <c r="X3" i="6"/>
  <c r="Z3" i="6" s="1"/>
  <c r="V9" i="6"/>
  <c r="V10" i="6"/>
  <c r="V13" i="6"/>
  <c r="V17" i="6"/>
  <c r="V18" i="6"/>
  <c r="V21" i="6"/>
  <c r="V25" i="6"/>
  <c r="V26" i="6"/>
  <c r="V29" i="6"/>
  <c r="V3" i="6"/>
  <c r="T4" i="6"/>
  <c r="V4" i="6" s="1"/>
  <c r="T5" i="6"/>
  <c r="V5" i="6" s="1"/>
  <c r="T6" i="6"/>
  <c r="V6" i="6" s="1"/>
  <c r="T7" i="6"/>
  <c r="V7" i="6" s="1"/>
  <c r="T8" i="6"/>
  <c r="V8" i="6" s="1"/>
  <c r="T9" i="6"/>
  <c r="T10" i="6"/>
  <c r="T11" i="6"/>
  <c r="V11" i="6" s="1"/>
  <c r="T12" i="6"/>
  <c r="V12" i="6" s="1"/>
  <c r="T13" i="6"/>
  <c r="T14" i="6"/>
  <c r="V14" i="6" s="1"/>
  <c r="T15" i="6"/>
  <c r="V15" i="6" s="1"/>
  <c r="T16" i="6"/>
  <c r="V16" i="6" s="1"/>
  <c r="T17" i="6"/>
  <c r="T18" i="6"/>
  <c r="T19" i="6"/>
  <c r="V19" i="6" s="1"/>
  <c r="T20" i="6"/>
  <c r="V20" i="6" s="1"/>
  <c r="T21" i="6"/>
  <c r="T22" i="6"/>
  <c r="V22" i="6" s="1"/>
  <c r="T23" i="6"/>
  <c r="V23" i="6" s="1"/>
  <c r="T24" i="6"/>
  <c r="V24" i="6" s="1"/>
  <c r="T25" i="6"/>
  <c r="T26" i="6"/>
  <c r="T27" i="6"/>
  <c r="V27" i="6" s="1"/>
  <c r="T28" i="6"/>
  <c r="V28" i="6" s="1"/>
  <c r="T29" i="6"/>
  <c r="T30" i="6"/>
  <c r="V30" i="6" s="1"/>
  <c r="T31" i="6"/>
  <c r="V31" i="6" s="1"/>
  <c r="T32" i="6"/>
  <c r="V32" i="6" s="1"/>
  <c r="T3" i="6"/>
  <c r="R5" i="6"/>
  <c r="R6" i="6"/>
  <c r="R9" i="6"/>
  <c r="R13" i="6"/>
  <c r="R14" i="6"/>
  <c r="R16" i="6"/>
  <c r="R17" i="6"/>
  <c r="R21" i="6"/>
  <c r="R22" i="6"/>
  <c r="R25" i="6"/>
  <c r="R29" i="6"/>
  <c r="R30" i="6"/>
  <c r="R32" i="6"/>
  <c r="R3" i="6"/>
  <c r="P4" i="6"/>
  <c r="R4" i="6" s="1"/>
  <c r="P5" i="6"/>
  <c r="P6" i="6"/>
  <c r="P7" i="6"/>
  <c r="R7" i="6" s="1"/>
  <c r="P8" i="6"/>
  <c r="R8" i="6" s="1"/>
  <c r="P9" i="6"/>
  <c r="P10" i="6"/>
  <c r="R10" i="6" s="1"/>
  <c r="P11" i="6"/>
  <c r="R11" i="6" s="1"/>
  <c r="P12" i="6"/>
  <c r="R12" i="6" s="1"/>
  <c r="P13" i="6"/>
  <c r="P14" i="6"/>
  <c r="P15" i="6"/>
  <c r="R15" i="6" s="1"/>
  <c r="P16" i="6"/>
  <c r="P17" i="6"/>
  <c r="P18" i="6"/>
  <c r="R18" i="6" s="1"/>
  <c r="P19" i="6"/>
  <c r="R19" i="6" s="1"/>
  <c r="P20" i="6"/>
  <c r="R20" i="6" s="1"/>
  <c r="P21" i="6"/>
  <c r="P22" i="6"/>
  <c r="P23" i="6"/>
  <c r="R23" i="6" s="1"/>
  <c r="P24" i="6"/>
  <c r="R24" i="6" s="1"/>
  <c r="P25" i="6"/>
  <c r="P26" i="6"/>
  <c r="R26" i="6" s="1"/>
  <c r="P27" i="6"/>
  <c r="R27" i="6" s="1"/>
  <c r="P28" i="6"/>
  <c r="R28" i="6" s="1"/>
  <c r="P29" i="6"/>
  <c r="P30" i="6"/>
  <c r="P31" i="6"/>
  <c r="R31" i="6" s="1"/>
  <c r="P32" i="6"/>
  <c r="P3" i="6"/>
  <c r="N4" i="6"/>
  <c r="N6" i="6"/>
  <c r="N10" i="6"/>
  <c r="N11" i="6"/>
  <c r="N14" i="6"/>
  <c r="N18" i="6"/>
  <c r="N19" i="6"/>
  <c r="N21" i="6"/>
  <c r="N22" i="6"/>
  <c r="N26" i="6"/>
  <c r="N27" i="6"/>
  <c r="N30" i="6"/>
  <c r="L4" i="6"/>
  <c r="L5" i="6"/>
  <c r="N5" i="6" s="1"/>
  <c r="L6" i="6"/>
  <c r="L7" i="6"/>
  <c r="N7" i="6" s="1"/>
  <c r="L8" i="6"/>
  <c r="N8" i="6" s="1"/>
  <c r="L9" i="6"/>
  <c r="N9" i="6" s="1"/>
  <c r="L10" i="6"/>
  <c r="L11" i="6"/>
  <c r="L12" i="6"/>
  <c r="N12" i="6" s="1"/>
  <c r="L13" i="6"/>
  <c r="N13" i="6" s="1"/>
  <c r="L14" i="6"/>
  <c r="L15" i="6"/>
  <c r="N15" i="6" s="1"/>
  <c r="L16" i="6"/>
  <c r="N16" i="6" s="1"/>
  <c r="L17" i="6"/>
  <c r="N17" i="6" s="1"/>
  <c r="L18" i="6"/>
  <c r="L19" i="6"/>
  <c r="L20" i="6"/>
  <c r="N20" i="6" s="1"/>
  <c r="L21" i="6"/>
  <c r="L22" i="6"/>
  <c r="L23" i="6"/>
  <c r="N23" i="6" s="1"/>
  <c r="L24" i="6"/>
  <c r="N24" i="6" s="1"/>
  <c r="L25" i="6"/>
  <c r="N25" i="6" s="1"/>
  <c r="L26" i="6"/>
  <c r="L27" i="6"/>
  <c r="L28" i="6"/>
  <c r="N28" i="6" s="1"/>
  <c r="L29" i="6"/>
  <c r="N29" i="6" s="1"/>
  <c r="L30" i="6"/>
  <c r="L31" i="6"/>
  <c r="N31" i="6" s="1"/>
  <c r="L32" i="6"/>
  <c r="N32" i="6" s="1"/>
  <c r="L3" i="6"/>
  <c r="N3" i="6" s="1"/>
  <c r="Z8" i="5"/>
  <c r="Z10" i="5"/>
  <c r="Z11" i="5"/>
  <c r="Z16" i="5"/>
  <c r="Z18" i="5"/>
  <c r="Z19" i="5"/>
  <c r="Z26" i="5"/>
  <c r="Z27" i="5"/>
  <c r="X4" i="5"/>
  <c r="Z4" i="5" s="1"/>
  <c r="X5" i="5"/>
  <c r="Z5" i="5" s="1"/>
  <c r="X6" i="5"/>
  <c r="Z6" i="5" s="1"/>
  <c r="X7" i="5"/>
  <c r="Z7" i="5" s="1"/>
  <c r="X8" i="5"/>
  <c r="X9" i="5"/>
  <c r="Z9" i="5" s="1"/>
  <c r="X10" i="5"/>
  <c r="X11" i="5"/>
  <c r="X12" i="5"/>
  <c r="Z12" i="5" s="1"/>
  <c r="X13" i="5"/>
  <c r="Z13" i="5" s="1"/>
  <c r="X14" i="5"/>
  <c r="Z14" i="5" s="1"/>
  <c r="X15" i="5"/>
  <c r="Z15" i="5" s="1"/>
  <c r="X16" i="5"/>
  <c r="X17" i="5"/>
  <c r="Z17" i="5" s="1"/>
  <c r="X18" i="5"/>
  <c r="X19" i="5"/>
  <c r="X20" i="5"/>
  <c r="Z20" i="5" s="1"/>
  <c r="X21" i="5"/>
  <c r="Z21" i="5" s="1"/>
  <c r="X22" i="5"/>
  <c r="Z22" i="5" s="1"/>
  <c r="X23" i="5"/>
  <c r="Z23" i="5" s="1"/>
  <c r="X24" i="5"/>
  <c r="Z24" i="5" s="1"/>
  <c r="X25" i="5"/>
  <c r="Z25" i="5" s="1"/>
  <c r="X26" i="5"/>
  <c r="X27" i="5"/>
  <c r="X28" i="5"/>
  <c r="Z28" i="5" s="1"/>
  <c r="X29" i="5"/>
  <c r="Z29" i="5" s="1"/>
  <c r="X3" i="5"/>
  <c r="Z3" i="5" s="1"/>
  <c r="V4" i="5"/>
  <c r="V5" i="5"/>
  <c r="V12" i="5"/>
  <c r="V13" i="5"/>
  <c r="V18" i="5"/>
  <c r="V20" i="5"/>
  <c r="V21" i="5"/>
  <c r="V26" i="5"/>
  <c r="V28" i="5"/>
  <c r="V29" i="5"/>
  <c r="T4" i="5"/>
  <c r="T5" i="5"/>
  <c r="T6" i="5"/>
  <c r="V6" i="5" s="1"/>
  <c r="T7" i="5"/>
  <c r="V7" i="5" s="1"/>
  <c r="T8" i="5"/>
  <c r="V8" i="5" s="1"/>
  <c r="T9" i="5"/>
  <c r="V9" i="5" s="1"/>
  <c r="T10" i="5"/>
  <c r="V10" i="5" s="1"/>
  <c r="T11" i="5"/>
  <c r="V11" i="5" s="1"/>
  <c r="T12" i="5"/>
  <c r="T13" i="5"/>
  <c r="T14" i="5"/>
  <c r="V14" i="5" s="1"/>
  <c r="T15" i="5"/>
  <c r="V15" i="5" s="1"/>
  <c r="T16" i="5"/>
  <c r="V16" i="5" s="1"/>
  <c r="T17" i="5"/>
  <c r="V17" i="5" s="1"/>
  <c r="T18" i="5"/>
  <c r="T19" i="5"/>
  <c r="V19" i="5" s="1"/>
  <c r="T20" i="5"/>
  <c r="T21" i="5"/>
  <c r="T22" i="5"/>
  <c r="V22" i="5" s="1"/>
  <c r="T23" i="5"/>
  <c r="V23" i="5" s="1"/>
  <c r="T24" i="5"/>
  <c r="V24" i="5" s="1"/>
  <c r="T25" i="5"/>
  <c r="V25" i="5" s="1"/>
  <c r="T26" i="5"/>
  <c r="T27" i="5"/>
  <c r="V27" i="5" s="1"/>
  <c r="T28" i="5"/>
  <c r="T29" i="5"/>
  <c r="T3" i="5"/>
  <c r="V3" i="5" s="1"/>
  <c r="R4" i="5"/>
  <c r="R6" i="5"/>
  <c r="R7" i="5"/>
  <c r="R14" i="5"/>
  <c r="R15" i="5"/>
  <c r="R20" i="5"/>
  <c r="R22" i="5"/>
  <c r="R23" i="5"/>
  <c r="R28" i="5"/>
  <c r="R3" i="5"/>
  <c r="P4" i="5"/>
  <c r="P5" i="5"/>
  <c r="R5" i="5" s="1"/>
  <c r="P6" i="5"/>
  <c r="P7" i="5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P15" i="5"/>
  <c r="P16" i="5"/>
  <c r="R16" i="5" s="1"/>
  <c r="P17" i="5"/>
  <c r="R17" i="5" s="1"/>
  <c r="P18" i="5"/>
  <c r="R18" i="5" s="1"/>
  <c r="P19" i="5"/>
  <c r="R19" i="5" s="1"/>
  <c r="P20" i="5"/>
  <c r="P21" i="5"/>
  <c r="R21" i="5" s="1"/>
  <c r="P22" i="5"/>
  <c r="P23" i="5"/>
  <c r="P24" i="5"/>
  <c r="R24" i="5" s="1"/>
  <c r="P25" i="5"/>
  <c r="R25" i="5" s="1"/>
  <c r="P26" i="5"/>
  <c r="R26" i="5" s="1"/>
  <c r="P27" i="5"/>
  <c r="R27" i="5" s="1"/>
  <c r="P28" i="5"/>
  <c r="P29" i="5"/>
  <c r="R29" i="5" s="1"/>
  <c r="P3" i="5"/>
  <c r="N7" i="5"/>
  <c r="N9" i="5"/>
  <c r="N10" i="5"/>
  <c r="N17" i="5"/>
  <c r="N18" i="5"/>
  <c r="N25" i="5"/>
  <c r="N26" i="5"/>
  <c r="L11" i="5"/>
  <c r="N11" i="5" s="1"/>
  <c r="L4" i="5"/>
  <c r="N4" i="5" s="1"/>
  <c r="L5" i="5"/>
  <c r="N5" i="5" s="1"/>
  <c r="L6" i="5"/>
  <c r="N6" i="5" s="1"/>
  <c r="L7" i="5"/>
  <c r="L8" i="5"/>
  <c r="N8" i="5" s="1"/>
  <c r="L9" i="5"/>
  <c r="L10" i="5"/>
  <c r="L12" i="5"/>
  <c r="N12" i="5" s="1"/>
  <c r="L13" i="5"/>
  <c r="N13" i="5" s="1"/>
  <c r="L14" i="5"/>
  <c r="N14" i="5" s="1"/>
  <c r="L15" i="5"/>
  <c r="N15" i="5" s="1"/>
  <c r="L16" i="5"/>
  <c r="N16" i="5" s="1"/>
  <c r="L17" i="5"/>
  <c r="L18" i="5"/>
  <c r="L19" i="5"/>
  <c r="N19" i="5" s="1"/>
  <c r="L20" i="5"/>
  <c r="N20" i="5" s="1"/>
  <c r="L21" i="5"/>
  <c r="N21" i="5" s="1"/>
  <c r="L22" i="5"/>
  <c r="N22" i="5" s="1"/>
  <c r="L23" i="5"/>
  <c r="N23" i="5" s="1"/>
  <c r="L24" i="5"/>
  <c r="N24" i="5" s="1"/>
  <c r="L25" i="5"/>
  <c r="L26" i="5"/>
  <c r="L27" i="5"/>
  <c r="N27" i="5" s="1"/>
  <c r="L28" i="5"/>
  <c r="N28" i="5" s="1"/>
  <c r="L29" i="5"/>
  <c r="N29" i="5" s="1"/>
  <c r="L3" i="5"/>
  <c r="N3" i="5" s="1"/>
  <c r="Z4" i="4"/>
  <c r="Z9" i="4"/>
  <c r="Z12" i="4"/>
  <c r="Z17" i="4"/>
  <c r="Z3" i="4"/>
  <c r="X4" i="4"/>
  <c r="X5" i="4"/>
  <c r="Z5" i="4" s="1"/>
  <c r="X6" i="4"/>
  <c r="Z6" i="4" s="1"/>
  <c r="X7" i="4"/>
  <c r="Z7" i="4" s="1"/>
  <c r="X8" i="4"/>
  <c r="Z8" i="4" s="1"/>
  <c r="X9" i="4"/>
  <c r="X10" i="4"/>
  <c r="Z10" i="4" s="1"/>
  <c r="X11" i="4"/>
  <c r="Z11" i="4" s="1"/>
  <c r="X12" i="4"/>
  <c r="X13" i="4"/>
  <c r="Z13" i="4" s="1"/>
  <c r="X14" i="4"/>
  <c r="Z14" i="4" s="1"/>
  <c r="X15" i="4"/>
  <c r="Z15" i="4" s="1"/>
  <c r="X16" i="4"/>
  <c r="Z16" i="4" s="1"/>
  <c r="X17" i="4"/>
  <c r="X18" i="4"/>
  <c r="Z18" i="4" s="1"/>
  <c r="X19" i="4"/>
  <c r="Z19" i="4" s="1"/>
  <c r="X3" i="4"/>
  <c r="V7" i="4"/>
  <c r="V9" i="4"/>
  <c r="V10" i="4"/>
  <c r="V15" i="4"/>
  <c r="V17" i="4"/>
  <c r="V18" i="4"/>
  <c r="T4" i="4"/>
  <c r="V4" i="4" s="1"/>
  <c r="T5" i="4"/>
  <c r="V5" i="4" s="1"/>
  <c r="T6" i="4"/>
  <c r="V6" i="4" s="1"/>
  <c r="T7" i="4"/>
  <c r="T8" i="4"/>
  <c r="V8" i="4" s="1"/>
  <c r="T9" i="4"/>
  <c r="T10" i="4"/>
  <c r="T11" i="4"/>
  <c r="V11" i="4" s="1"/>
  <c r="T12" i="4"/>
  <c r="V12" i="4" s="1"/>
  <c r="T13" i="4"/>
  <c r="V13" i="4" s="1"/>
  <c r="T14" i="4"/>
  <c r="V14" i="4" s="1"/>
  <c r="T15" i="4"/>
  <c r="T16" i="4"/>
  <c r="V16" i="4" s="1"/>
  <c r="T17" i="4"/>
  <c r="T18" i="4"/>
  <c r="T19" i="4"/>
  <c r="V19" i="4" s="1"/>
  <c r="T3" i="4"/>
  <c r="V3" i="4" s="1"/>
  <c r="R5" i="4"/>
  <c r="R7" i="4"/>
  <c r="R8" i="4"/>
  <c r="R13" i="4"/>
  <c r="R16" i="4"/>
  <c r="P4" i="4"/>
  <c r="R4" i="4" s="1"/>
  <c r="P5" i="4"/>
  <c r="P6" i="4"/>
  <c r="R6" i="4" s="1"/>
  <c r="P7" i="4"/>
  <c r="P8" i="4"/>
  <c r="P9" i="4"/>
  <c r="R9" i="4" s="1"/>
  <c r="P10" i="4"/>
  <c r="R10" i="4" s="1"/>
  <c r="P11" i="4"/>
  <c r="R11" i="4" s="1"/>
  <c r="P12" i="4"/>
  <c r="R12" i="4" s="1"/>
  <c r="P13" i="4"/>
  <c r="P14" i="4"/>
  <c r="R14" i="4" s="1"/>
  <c r="P15" i="4"/>
  <c r="R15" i="4" s="1"/>
  <c r="P16" i="4"/>
  <c r="P17" i="4"/>
  <c r="R17" i="4" s="1"/>
  <c r="P18" i="4"/>
  <c r="R18" i="4" s="1"/>
  <c r="P19" i="4"/>
  <c r="R19" i="4" s="1"/>
  <c r="P3" i="4"/>
  <c r="R3" i="4" s="1"/>
  <c r="N7" i="4"/>
  <c r="N12" i="4"/>
  <c r="N15" i="4"/>
  <c r="N3" i="4"/>
  <c r="L4" i="4"/>
  <c r="N4" i="4" s="1"/>
  <c r="L5" i="4"/>
  <c r="N5" i="4" s="1"/>
  <c r="L6" i="4"/>
  <c r="N6" i="4" s="1"/>
  <c r="L7" i="4"/>
  <c r="L8" i="4"/>
  <c r="N8" i="4" s="1"/>
  <c r="L9" i="4"/>
  <c r="N9" i="4" s="1"/>
  <c r="L10" i="4"/>
  <c r="N10" i="4" s="1"/>
  <c r="L11" i="4"/>
  <c r="N11" i="4" s="1"/>
  <c r="L12" i="4"/>
  <c r="L13" i="4"/>
  <c r="N13" i="4" s="1"/>
  <c r="L14" i="4"/>
  <c r="N14" i="4" s="1"/>
  <c r="L15" i="4"/>
  <c r="L16" i="4"/>
  <c r="N16" i="4" s="1"/>
  <c r="L17" i="4"/>
  <c r="N17" i="4" s="1"/>
  <c r="L18" i="4"/>
  <c r="N18" i="4" s="1"/>
  <c r="L19" i="4"/>
  <c r="N19" i="4" s="1"/>
  <c r="L3" i="4"/>
  <c r="Z4" i="3"/>
  <c r="Z5" i="3"/>
  <c r="Z9" i="3"/>
  <c r="Z10" i="3"/>
  <c r="Z12" i="3"/>
  <c r="Z13" i="3"/>
  <c r="Z20" i="3"/>
  <c r="Z21" i="3"/>
  <c r="X4" i="3"/>
  <c r="X5" i="3"/>
  <c r="X6" i="3"/>
  <c r="Z6" i="3" s="1"/>
  <c r="X7" i="3"/>
  <c r="Z7" i="3" s="1"/>
  <c r="X8" i="3"/>
  <c r="Z8" i="3" s="1"/>
  <c r="X9" i="3"/>
  <c r="X10" i="3"/>
  <c r="X11" i="3"/>
  <c r="Z11" i="3" s="1"/>
  <c r="X12" i="3"/>
  <c r="X13" i="3"/>
  <c r="X14" i="3"/>
  <c r="Z14" i="3" s="1"/>
  <c r="X15" i="3"/>
  <c r="Z15" i="3" s="1"/>
  <c r="X16" i="3"/>
  <c r="Z16" i="3" s="1"/>
  <c r="X17" i="3"/>
  <c r="Z17" i="3" s="1"/>
  <c r="X18" i="3"/>
  <c r="Z18" i="3" s="1"/>
  <c r="X19" i="3"/>
  <c r="Z19" i="3" s="1"/>
  <c r="X20" i="3"/>
  <c r="X21" i="3"/>
  <c r="X3" i="3"/>
  <c r="Z3" i="3" s="1"/>
  <c r="R7" i="3"/>
  <c r="R8" i="3"/>
  <c r="R12" i="3"/>
  <c r="R13" i="3"/>
  <c r="R15" i="3"/>
  <c r="R16" i="3"/>
  <c r="R20" i="3"/>
  <c r="P4" i="3"/>
  <c r="R4" i="3" s="1"/>
  <c r="P5" i="3"/>
  <c r="R5" i="3" s="1"/>
  <c r="P6" i="3"/>
  <c r="R6" i="3" s="1"/>
  <c r="P7" i="3"/>
  <c r="P8" i="3"/>
  <c r="P9" i="3"/>
  <c r="R9" i="3" s="1"/>
  <c r="P10" i="3"/>
  <c r="R10" i="3" s="1"/>
  <c r="P11" i="3"/>
  <c r="R11" i="3" s="1"/>
  <c r="P12" i="3"/>
  <c r="P13" i="3"/>
  <c r="P14" i="3"/>
  <c r="R14" i="3" s="1"/>
  <c r="P15" i="3"/>
  <c r="P16" i="3"/>
  <c r="P17" i="3"/>
  <c r="R17" i="3" s="1"/>
  <c r="P18" i="3"/>
  <c r="R18" i="3" s="1"/>
  <c r="P19" i="3"/>
  <c r="R19" i="3" s="1"/>
  <c r="P20" i="3"/>
  <c r="P21" i="3"/>
  <c r="R21" i="3" s="1"/>
  <c r="P3" i="3"/>
  <c r="R3" i="3" s="1"/>
  <c r="N7" i="3"/>
  <c r="N8" i="3"/>
  <c r="N10" i="3"/>
  <c r="N11" i="3"/>
  <c r="N18" i="3"/>
  <c r="N19" i="3"/>
  <c r="L4" i="3"/>
  <c r="N4" i="3" s="1"/>
  <c r="L5" i="3"/>
  <c r="N5" i="3" s="1"/>
  <c r="L6" i="3"/>
  <c r="N6" i="3" s="1"/>
  <c r="L7" i="3"/>
  <c r="L8" i="3"/>
  <c r="L9" i="3"/>
  <c r="N9" i="3" s="1"/>
  <c r="L10" i="3"/>
  <c r="L11" i="3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L19" i="3"/>
  <c r="L20" i="3"/>
  <c r="N20" i="3" s="1"/>
  <c r="L21" i="3"/>
  <c r="N21" i="3" s="1"/>
  <c r="L3" i="3"/>
  <c r="N3" i="3" s="1"/>
  <c r="P4" i="2" l="1"/>
  <c r="R4" i="2" s="1"/>
  <c r="P5" i="2"/>
  <c r="R5" i="2" s="1"/>
  <c r="P6" i="2"/>
  <c r="P7" i="2"/>
  <c r="P8" i="2"/>
  <c r="R8" i="2" s="1"/>
  <c r="P9" i="2"/>
  <c r="R9" i="2" s="1"/>
  <c r="P10" i="2"/>
  <c r="R10" i="2" s="1"/>
  <c r="P11" i="2"/>
  <c r="R11" i="2" s="1"/>
  <c r="P12" i="2"/>
  <c r="P13" i="2"/>
  <c r="P14" i="2"/>
  <c r="P15" i="2"/>
  <c r="P16" i="2"/>
  <c r="P3" i="2"/>
  <c r="R3" i="2" s="1"/>
  <c r="R6" i="2"/>
  <c r="R7" i="2"/>
  <c r="R12" i="2"/>
  <c r="R13" i="2"/>
  <c r="R14" i="2"/>
  <c r="R15" i="2"/>
  <c r="R16" i="2"/>
  <c r="N3" i="2"/>
  <c r="L16" i="2"/>
  <c r="N16" i="2" s="1"/>
  <c r="L15" i="2"/>
  <c r="N15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3" i="2"/>
  <c r="Z7" i="1" l="1"/>
  <c r="Z11" i="1"/>
  <c r="Z12" i="1"/>
  <c r="Z15" i="1"/>
  <c r="Z19" i="1"/>
  <c r="Z20" i="1"/>
  <c r="Z23" i="1"/>
  <c r="Z27" i="1"/>
  <c r="Z28" i="1"/>
  <c r="Z31" i="1"/>
  <c r="Z35" i="1"/>
  <c r="Z36" i="1"/>
  <c r="Z39" i="1"/>
  <c r="Z43" i="1"/>
  <c r="Z44" i="1"/>
  <c r="X4" i="1"/>
  <c r="Z4" i="1" s="1"/>
  <c r="X5" i="1"/>
  <c r="Z5" i="1" s="1"/>
  <c r="X6" i="1"/>
  <c r="Z6" i="1" s="1"/>
  <c r="X7" i="1"/>
  <c r="X8" i="1"/>
  <c r="Z8" i="1" s="1"/>
  <c r="X9" i="1"/>
  <c r="Z9" i="1" s="1"/>
  <c r="X10" i="1"/>
  <c r="Z10" i="1" s="1"/>
  <c r="X11" i="1"/>
  <c r="X12" i="1"/>
  <c r="X13" i="1"/>
  <c r="Z13" i="1" s="1"/>
  <c r="X14" i="1"/>
  <c r="Z14" i="1" s="1"/>
  <c r="X15" i="1"/>
  <c r="X16" i="1"/>
  <c r="Z16" i="1" s="1"/>
  <c r="X17" i="1"/>
  <c r="Z17" i="1" s="1"/>
  <c r="X18" i="1"/>
  <c r="Z18" i="1" s="1"/>
  <c r="X19" i="1"/>
  <c r="X20" i="1"/>
  <c r="X21" i="1"/>
  <c r="Z21" i="1" s="1"/>
  <c r="X22" i="1"/>
  <c r="Z22" i="1" s="1"/>
  <c r="X23" i="1"/>
  <c r="X24" i="1"/>
  <c r="Z24" i="1" s="1"/>
  <c r="X25" i="1"/>
  <c r="Z25" i="1" s="1"/>
  <c r="X26" i="1"/>
  <c r="Z26" i="1" s="1"/>
  <c r="X27" i="1"/>
  <c r="X28" i="1"/>
  <c r="X29" i="1"/>
  <c r="Z29" i="1" s="1"/>
  <c r="X30" i="1"/>
  <c r="Z30" i="1" s="1"/>
  <c r="X31" i="1"/>
  <c r="X32" i="1"/>
  <c r="Z32" i="1" s="1"/>
  <c r="X33" i="1"/>
  <c r="Z33" i="1" s="1"/>
  <c r="X34" i="1"/>
  <c r="Z34" i="1" s="1"/>
  <c r="X35" i="1"/>
  <c r="X36" i="1"/>
  <c r="X37" i="1"/>
  <c r="Z37" i="1" s="1"/>
  <c r="X38" i="1"/>
  <c r="Z38" i="1" s="1"/>
  <c r="X39" i="1"/>
  <c r="X40" i="1"/>
  <c r="Z40" i="1" s="1"/>
  <c r="X41" i="1"/>
  <c r="Z41" i="1" s="1"/>
  <c r="X42" i="1"/>
  <c r="Z42" i="1" s="1"/>
  <c r="X43" i="1"/>
  <c r="X44" i="1"/>
  <c r="X3" i="1"/>
  <c r="Z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3" i="1"/>
  <c r="R5" i="1"/>
  <c r="R6" i="1"/>
  <c r="R9" i="1"/>
  <c r="R13" i="1"/>
  <c r="R14" i="1"/>
  <c r="R17" i="1"/>
  <c r="R21" i="1"/>
  <c r="R22" i="1"/>
  <c r="R25" i="1"/>
  <c r="R29" i="1"/>
  <c r="R30" i="1"/>
  <c r="R33" i="1"/>
  <c r="R37" i="1"/>
  <c r="R38" i="1"/>
  <c r="R41" i="1"/>
  <c r="R3" i="1"/>
  <c r="P4" i="1"/>
  <c r="R4" i="1" s="1"/>
  <c r="P5" i="1"/>
  <c r="P6" i="1"/>
  <c r="P7" i="1"/>
  <c r="R7" i="1" s="1"/>
  <c r="P8" i="1"/>
  <c r="R8" i="1" s="1"/>
  <c r="P9" i="1"/>
  <c r="P10" i="1"/>
  <c r="R10" i="1" s="1"/>
  <c r="P11" i="1"/>
  <c r="R11" i="1" s="1"/>
  <c r="P12" i="1"/>
  <c r="R12" i="1" s="1"/>
  <c r="P13" i="1"/>
  <c r="P14" i="1"/>
  <c r="P15" i="1"/>
  <c r="R15" i="1" s="1"/>
  <c r="P16" i="1"/>
  <c r="R16" i="1" s="1"/>
  <c r="P17" i="1"/>
  <c r="P18" i="1"/>
  <c r="R18" i="1" s="1"/>
  <c r="P19" i="1"/>
  <c r="R19" i="1" s="1"/>
  <c r="P20" i="1"/>
  <c r="R20" i="1" s="1"/>
  <c r="P21" i="1"/>
  <c r="P22" i="1"/>
  <c r="P23" i="1"/>
  <c r="R23" i="1" s="1"/>
  <c r="P24" i="1"/>
  <c r="R24" i="1" s="1"/>
  <c r="P25" i="1"/>
  <c r="P26" i="1"/>
  <c r="R26" i="1" s="1"/>
  <c r="P27" i="1"/>
  <c r="R27" i="1" s="1"/>
  <c r="P28" i="1"/>
  <c r="R28" i="1" s="1"/>
  <c r="P29" i="1"/>
  <c r="P30" i="1"/>
  <c r="P31" i="1"/>
  <c r="R31" i="1" s="1"/>
  <c r="P32" i="1"/>
  <c r="R32" i="1" s="1"/>
  <c r="P33" i="1"/>
  <c r="P34" i="1"/>
  <c r="R34" i="1" s="1"/>
  <c r="P35" i="1"/>
  <c r="R35" i="1" s="1"/>
  <c r="P36" i="1"/>
  <c r="R36" i="1" s="1"/>
  <c r="P37" i="1"/>
  <c r="P38" i="1"/>
  <c r="P39" i="1"/>
  <c r="R39" i="1" s="1"/>
  <c r="P40" i="1"/>
  <c r="R40" i="1" s="1"/>
  <c r="P41" i="1"/>
  <c r="P42" i="1"/>
  <c r="R42" i="1" s="1"/>
  <c r="P43" i="1"/>
  <c r="R43" i="1" s="1"/>
  <c r="P44" i="1"/>
  <c r="R44" i="1" s="1"/>
  <c r="P3" i="1"/>
  <c r="N6" i="1"/>
  <c r="N10" i="1"/>
  <c r="N11" i="1"/>
  <c r="N14" i="1"/>
  <c r="N18" i="1"/>
  <c r="N19" i="1"/>
  <c r="N22" i="1"/>
  <c r="N26" i="1"/>
  <c r="N27" i="1"/>
  <c r="N30" i="1"/>
  <c r="N34" i="1"/>
  <c r="N35" i="1"/>
  <c r="N38" i="1"/>
  <c r="N42" i="1"/>
  <c r="N43" i="1"/>
  <c r="L3" i="1"/>
  <c r="N3" i="1" s="1"/>
  <c r="L4" i="1"/>
  <c r="N4" i="1" s="1"/>
  <c r="L6" i="1"/>
  <c r="L7" i="1"/>
  <c r="N7" i="1" s="1"/>
  <c r="L8" i="1"/>
  <c r="N8" i="1" s="1"/>
  <c r="L9" i="1"/>
  <c r="N9" i="1" s="1"/>
  <c r="L10" i="1"/>
  <c r="L11" i="1"/>
  <c r="L12" i="1"/>
  <c r="N12" i="1" s="1"/>
  <c r="L13" i="1"/>
  <c r="N13" i="1" s="1"/>
  <c r="L14" i="1"/>
  <c r="L15" i="1"/>
  <c r="N15" i="1" s="1"/>
  <c r="L16" i="1"/>
  <c r="N16" i="1" s="1"/>
  <c r="L17" i="1"/>
  <c r="N17" i="1" s="1"/>
  <c r="L18" i="1"/>
  <c r="L19" i="1"/>
  <c r="L20" i="1"/>
  <c r="N20" i="1" s="1"/>
  <c r="L21" i="1"/>
  <c r="N21" i="1" s="1"/>
  <c r="L22" i="1"/>
  <c r="L23" i="1"/>
  <c r="N23" i="1" s="1"/>
  <c r="L24" i="1"/>
  <c r="N24" i="1" s="1"/>
  <c r="L25" i="1"/>
  <c r="N25" i="1" s="1"/>
  <c r="L26" i="1"/>
  <c r="L27" i="1"/>
  <c r="L28" i="1"/>
  <c r="N28" i="1" s="1"/>
  <c r="L29" i="1"/>
  <c r="N29" i="1" s="1"/>
  <c r="L30" i="1"/>
  <c r="L31" i="1"/>
  <c r="N31" i="1" s="1"/>
  <c r="L32" i="1"/>
  <c r="N32" i="1" s="1"/>
  <c r="L33" i="1"/>
  <c r="N33" i="1" s="1"/>
  <c r="L34" i="1"/>
  <c r="L35" i="1"/>
  <c r="L36" i="1"/>
  <c r="N36" i="1" s="1"/>
  <c r="L37" i="1"/>
  <c r="N37" i="1" s="1"/>
  <c r="L38" i="1"/>
  <c r="L39" i="1"/>
  <c r="N39" i="1" s="1"/>
  <c r="L40" i="1"/>
  <c r="N40" i="1" s="1"/>
  <c r="L41" i="1"/>
  <c r="N41" i="1" s="1"/>
  <c r="L42" i="1"/>
  <c r="L43" i="1"/>
  <c r="L44" i="1"/>
  <c r="N44" i="1" s="1"/>
  <c r="L5" i="1"/>
  <c r="N5" i="1" s="1"/>
</calcChain>
</file>

<file path=xl/sharedStrings.xml><?xml version="1.0" encoding="utf-8"?>
<sst xmlns="http://schemas.openxmlformats.org/spreadsheetml/2006/main" count="651" uniqueCount="31">
  <si>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</si>
  <si>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</si>
  <si>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</si>
  <si>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</si>
  <si>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</si>
  <si>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</si>
  <si>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ep</t>
    <phoneticPr fontId="1" type="noConversion"/>
  </si>
  <si>
    <t>ef</t>
    <phoneticPr fontId="1" type="noConversion"/>
  </si>
  <si>
    <t>np</t>
    <phoneticPr fontId="1" type="noConversion"/>
  </si>
  <si>
    <t>nf</t>
    <phoneticPr fontId="1" type="noConversion"/>
  </si>
  <si>
    <t>TDIDF(S)</t>
    <phoneticPr fontId="1" type="noConversion"/>
  </si>
  <si>
    <t>SUS(tara)</t>
    <phoneticPr fontId="1" type="noConversion"/>
  </si>
  <si>
    <t>rank(tara)</t>
    <phoneticPr fontId="1" type="noConversion"/>
  </si>
  <si>
    <t>SUS(TD-tara)</t>
    <phoneticPr fontId="1" type="noConversion"/>
  </si>
  <si>
    <t>rank(TD-tara)</t>
    <phoneticPr fontId="1" type="noConversion"/>
  </si>
  <si>
    <t>SUS(jacc)</t>
    <phoneticPr fontId="1" type="noConversion"/>
  </si>
  <si>
    <t>rank(jacc)</t>
    <phoneticPr fontId="1" type="noConversion"/>
  </si>
  <si>
    <t>SUS(TD-jacc)</t>
    <phoneticPr fontId="1" type="noConversion"/>
  </si>
  <si>
    <t>rank(TD-jacc)</t>
    <phoneticPr fontId="1" type="noConversion"/>
  </si>
  <si>
    <t>SUS(dstar)</t>
    <phoneticPr fontId="1" type="noConversion"/>
  </si>
  <si>
    <t>rank(dstar)</t>
    <phoneticPr fontId="1" type="noConversion"/>
  </si>
  <si>
    <t>SUS(TD-dstar)</t>
    <phoneticPr fontId="1" type="noConversion"/>
  </si>
  <si>
    <t>rank(TD-dstar)</t>
    <phoneticPr fontId="1" type="noConversion"/>
  </si>
  <si>
    <t>SUS(ochiai)</t>
    <phoneticPr fontId="1" type="noConversion"/>
  </si>
  <si>
    <t>rank(ochiai)</t>
    <phoneticPr fontId="1" type="noConversion"/>
  </si>
  <si>
    <t>SUS(TD-ochiai)</t>
    <phoneticPr fontId="1" type="noConversion"/>
  </si>
  <si>
    <t>rank(TD-ochiai)</t>
    <phoneticPr fontId="1" type="noConversion"/>
  </si>
  <si>
    <t>SUS(Op2)</t>
    <phoneticPr fontId="1" type="noConversion"/>
  </si>
  <si>
    <t>rank(Op2)</t>
    <phoneticPr fontId="1" type="noConversion"/>
  </si>
  <si>
    <t>SUS(TD-op2)</t>
    <phoneticPr fontId="1" type="noConversion"/>
  </si>
  <si>
    <t>rank(TD-op2)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</si>
</sst>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K1" workbookViewId="0">
      <selection activeCell="AB3" sqref="AB3"/>
    </sheetView>
  </sheetViews>
  <sheetFormatPr defaultColWidth="9" defaultRowHeight="14.25" x14ac:dyDescent="0.2"/>
  <cols>
    <col min="1" max="2" width="7" style="1" customWidth="1"/>
    <col min="3" max="3" width="7.625" style="1" customWidth="1"/>
    <col min="4" max="4" width="6.875" style="1" customWidth="1"/>
    <col min="5" max="5" width="6.75" style="1" customWidth="1"/>
    <col min="6" max="7" width="7" style="1" customWidth="1"/>
    <col min="8" max="8" width="7.5" style="1" customWidth="1"/>
    <col min="9" max="9" width="6.5" style="1" customWidth="1"/>
    <col min="10" max="10" width="7.5" style="1" customWidth="1"/>
    <col min="11" max="11" width="8.5" style="1" customWidth="1"/>
    <col min="12" max="13" width="9" style="1"/>
    <col min="14" max="14" width="11.875" style="1" customWidth="1"/>
    <col min="15" max="15" width="11.5" style="1" customWidth="1"/>
    <col min="16" max="17" width="9" style="1"/>
    <col min="18" max="18" width="12" style="1" customWidth="1"/>
    <col min="19" max="19" width="11.5" style="1" customWidth="1"/>
    <col min="20" max="20" width="9.5" style="1" customWidth="1"/>
    <col min="21" max="21" width="9" style="1"/>
    <col min="22" max="22" width="12.625" style="1" customWidth="1"/>
    <col min="23" max="23" width="13" style="1" customWidth="1"/>
    <col min="24" max="24" width="10.25" style="1" customWidth="1"/>
    <col min="25" max="25" width="11.375" style="1" customWidth="1"/>
    <col min="26" max="27" width="13.5" style="1" customWidth="1"/>
    <col min="28" max="29" width="9" style="1"/>
    <col min="30" max="30" width="12.375" style="1" customWidth="1"/>
    <col min="31" max="31" width="12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 t="shared" ref="L3:L44" si="0">(H3/(H3+J3))/((H3/(H3+J3))+(G3/(G3+I3)))</f>
        <v>0.5</v>
      </c>
      <c r="M3" s="1">
        <v>9</v>
      </c>
      <c r="N3" s="1">
        <f>K3*L3</f>
        <v>7.4999999999999997E-2</v>
      </c>
      <c r="O3" s="1">
        <v>7</v>
      </c>
      <c r="P3" s="1">
        <f>H3/(H3+J3+G3)</f>
        <v>0.16666666666666666</v>
      </c>
      <c r="Q3" s="1">
        <v>9</v>
      </c>
      <c r="R3" s="1">
        <f>K3*P3</f>
        <v>2.4999999999999998E-2</v>
      </c>
      <c r="S3" s="1">
        <v>8</v>
      </c>
      <c r="T3" s="1">
        <f t="shared" ref="T3:T44" si="1">(H3*H3)/(G3+J3)</f>
        <v>0.2</v>
      </c>
      <c r="X3" s="1">
        <f t="shared" ref="X3:X44" si="2">H3/(((H3+J3)*(H3+G3))^(1/2))</f>
        <v>0.40824829046386307</v>
      </c>
      <c r="Y3" s="1">
        <v>9</v>
      </c>
      <c r="Z3" s="1">
        <f>K3*X3</f>
        <v>6.1237243569579457E-2</v>
      </c>
      <c r="AA3" s="1">
        <v>7</v>
      </c>
      <c r="AB3" s="1">
        <f>H3-G3/(G3+I3+1)</f>
        <v>0.16666666666666663</v>
      </c>
      <c r="AD3" s="1">
        <f>K3*AB3</f>
        <v>2.4999999999999994E-2</v>
      </c>
      <c r="AE3" s="1">
        <v>8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0.28999999999999998</v>
      </c>
      <c r="L4" s="1">
        <f t="shared" si="0"/>
        <v>0.5</v>
      </c>
      <c r="M4" s="1">
        <v>9</v>
      </c>
      <c r="N4" s="1">
        <f t="shared" ref="N4:N44" si="3">K4*L4</f>
        <v>0.14499999999999999</v>
      </c>
      <c r="O4" s="1">
        <v>3</v>
      </c>
      <c r="P4" s="1">
        <f t="shared" ref="P4:P44" si="4">H4/(H4+J4+G4)</f>
        <v>0.16666666666666666</v>
      </c>
      <c r="Q4" s="1">
        <v>9</v>
      </c>
      <c r="R4" s="1">
        <f t="shared" ref="R4:R44" si="5">K4*P4</f>
        <v>4.8333333333333325E-2</v>
      </c>
      <c r="S4" s="1">
        <v>3</v>
      </c>
      <c r="T4" s="1">
        <f t="shared" si="1"/>
        <v>0.2</v>
      </c>
      <c r="X4" s="1">
        <f t="shared" si="2"/>
        <v>0.40824829046386307</v>
      </c>
      <c r="Y4" s="1">
        <v>9</v>
      </c>
      <c r="Z4" s="1">
        <f t="shared" ref="Z4:Z44" si="6">K4*X4</f>
        <v>0.11839200423452029</v>
      </c>
      <c r="AA4" s="1">
        <v>3</v>
      </c>
      <c r="AB4" s="1">
        <f t="shared" ref="AB4:AB44" si="7">H4-G4/(G4+I4+1)</f>
        <v>0.16666666666666663</v>
      </c>
      <c r="AD4" s="1">
        <f t="shared" ref="AD4:AD44" si="8">K4*AB4</f>
        <v>4.8333333333333318E-2</v>
      </c>
      <c r="AE4" s="1">
        <v>3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0.17</v>
      </c>
      <c r="L5" s="1">
        <f t="shared" si="0"/>
        <v>0.5</v>
      </c>
      <c r="M5" s="1">
        <v>9</v>
      </c>
      <c r="N5" s="1">
        <f t="shared" si="3"/>
        <v>8.5000000000000006E-2</v>
      </c>
      <c r="O5" s="1">
        <v>6</v>
      </c>
      <c r="P5" s="1">
        <f t="shared" si="4"/>
        <v>0.16666666666666666</v>
      </c>
      <c r="Q5" s="1">
        <v>9</v>
      </c>
      <c r="R5" s="1">
        <f t="shared" si="5"/>
        <v>2.8333333333333335E-2</v>
      </c>
      <c r="S5" s="1">
        <v>7</v>
      </c>
      <c r="T5" s="1">
        <f t="shared" si="1"/>
        <v>0.2</v>
      </c>
      <c r="X5" s="1">
        <f t="shared" si="2"/>
        <v>0.40824829046386307</v>
      </c>
      <c r="Y5" s="1">
        <v>9</v>
      </c>
      <c r="Z5" s="1">
        <f t="shared" si="6"/>
        <v>6.940220937885673E-2</v>
      </c>
      <c r="AA5" s="1">
        <v>6</v>
      </c>
      <c r="AB5" s="1">
        <f t="shared" si="7"/>
        <v>0.16666666666666663</v>
      </c>
      <c r="AD5" s="1">
        <f t="shared" si="8"/>
        <v>2.8333333333333328E-2</v>
      </c>
      <c r="AE5" s="1">
        <v>7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0.25</v>
      </c>
      <c r="L6" s="1">
        <f t="shared" si="0"/>
        <v>0.5</v>
      </c>
      <c r="M6" s="1">
        <v>9</v>
      </c>
      <c r="N6" s="1">
        <f t="shared" si="3"/>
        <v>0.125</v>
      </c>
      <c r="O6" s="1">
        <v>4</v>
      </c>
      <c r="P6" s="1">
        <f t="shared" si="4"/>
        <v>0.16666666666666666</v>
      </c>
      <c r="Q6" s="1">
        <v>9</v>
      </c>
      <c r="R6" s="1">
        <f t="shared" si="5"/>
        <v>4.1666666666666664E-2</v>
      </c>
      <c r="S6" s="1">
        <v>4</v>
      </c>
      <c r="T6" s="1">
        <f t="shared" si="1"/>
        <v>0.2</v>
      </c>
      <c r="X6" s="1">
        <f t="shared" si="2"/>
        <v>0.40824829046386307</v>
      </c>
      <c r="Y6" s="1">
        <v>9</v>
      </c>
      <c r="Z6" s="1">
        <f t="shared" si="6"/>
        <v>0.10206207261596577</v>
      </c>
      <c r="AA6" s="1">
        <v>4</v>
      </c>
      <c r="AB6" s="1">
        <f t="shared" si="7"/>
        <v>0.16666666666666663</v>
      </c>
      <c r="AD6" s="1">
        <f t="shared" si="8"/>
        <v>4.1666666666666657E-2</v>
      </c>
      <c r="AE6" s="1">
        <v>4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1">
        <v>0.3</v>
      </c>
      <c r="L7" s="1">
        <f t="shared" si="0"/>
        <v>0.5</v>
      </c>
      <c r="M7" s="1">
        <v>9</v>
      </c>
      <c r="N7" s="1">
        <f t="shared" si="3"/>
        <v>0.15</v>
      </c>
      <c r="O7" s="1">
        <v>2</v>
      </c>
      <c r="P7" s="1">
        <f t="shared" si="4"/>
        <v>0.16666666666666666</v>
      </c>
      <c r="Q7" s="1">
        <v>9</v>
      </c>
      <c r="R7" s="1">
        <f t="shared" si="5"/>
        <v>4.9999999999999996E-2</v>
      </c>
      <c r="S7" s="1">
        <v>2</v>
      </c>
      <c r="T7" s="1">
        <f t="shared" si="1"/>
        <v>0.2</v>
      </c>
      <c r="X7" s="1">
        <f t="shared" si="2"/>
        <v>0.40824829046386307</v>
      </c>
      <c r="Y7" s="1">
        <v>9</v>
      </c>
      <c r="Z7" s="1">
        <f t="shared" si="6"/>
        <v>0.12247448713915891</v>
      </c>
      <c r="AA7" s="1">
        <v>2</v>
      </c>
      <c r="AB7" s="1">
        <f t="shared" si="7"/>
        <v>0.16666666666666663</v>
      </c>
      <c r="AD7" s="1">
        <f t="shared" si="8"/>
        <v>4.9999999999999989E-2</v>
      </c>
      <c r="AE7" s="1">
        <v>2</v>
      </c>
    </row>
    <row r="8" spans="1:31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5</v>
      </c>
      <c r="H8" s="1">
        <v>1</v>
      </c>
      <c r="I8" s="1">
        <v>0</v>
      </c>
      <c r="J8" s="1">
        <v>0</v>
      </c>
      <c r="K8" s="1">
        <v>0.17</v>
      </c>
      <c r="L8" s="1">
        <f t="shared" si="0"/>
        <v>0.5</v>
      </c>
      <c r="M8" s="1">
        <v>9</v>
      </c>
      <c r="N8" s="1">
        <f t="shared" si="3"/>
        <v>8.5000000000000006E-2</v>
      </c>
      <c r="O8" s="1">
        <v>6</v>
      </c>
      <c r="P8" s="1">
        <f t="shared" si="4"/>
        <v>0.16666666666666666</v>
      </c>
      <c r="Q8" s="1">
        <v>9</v>
      </c>
      <c r="R8" s="1">
        <f t="shared" si="5"/>
        <v>2.8333333333333335E-2</v>
      </c>
      <c r="S8" s="1">
        <v>7</v>
      </c>
      <c r="T8" s="1">
        <f t="shared" si="1"/>
        <v>0.2</v>
      </c>
      <c r="X8" s="1">
        <f t="shared" si="2"/>
        <v>0.40824829046386307</v>
      </c>
      <c r="Y8" s="1">
        <v>9</v>
      </c>
      <c r="Z8" s="1">
        <f t="shared" si="6"/>
        <v>6.940220937885673E-2</v>
      </c>
      <c r="AA8" s="1">
        <v>6</v>
      </c>
      <c r="AB8" s="1">
        <f t="shared" si="7"/>
        <v>0.16666666666666663</v>
      </c>
      <c r="AD8" s="1">
        <f t="shared" si="8"/>
        <v>2.8333333333333328E-2</v>
      </c>
      <c r="AE8" s="1">
        <v>7</v>
      </c>
    </row>
    <row r="9" spans="1:31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</v>
      </c>
      <c r="J9" s="1">
        <v>1</v>
      </c>
      <c r="L9" s="1" t="e">
        <f t="shared" si="0"/>
        <v>#DIV/0!</v>
      </c>
      <c r="M9" s="1">
        <v>42</v>
      </c>
      <c r="N9" s="1" t="e">
        <f t="shared" si="3"/>
        <v>#DIV/0!</v>
      </c>
      <c r="O9" s="1">
        <v>42</v>
      </c>
      <c r="P9" s="1">
        <f t="shared" si="4"/>
        <v>0</v>
      </c>
      <c r="R9" s="1">
        <f t="shared" si="5"/>
        <v>0</v>
      </c>
      <c r="T9" s="1">
        <f t="shared" si="1"/>
        <v>0</v>
      </c>
      <c r="X9" s="1" t="e">
        <f t="shared" si="2"/>
        <v>#DIV/0!</v>
      </c>
      <c r="Z9" s="1" t="e">
        <f t="shared" si="6"/>
        <v>#DIV/0!</v>
      </c>
      <c r="AB9" s="1">
        <f t="shared" si="7"/>
        <v>0</v>
      </c>
      <c r="AD9" s="1">
        <f t="shared" si="8"/>
        <v>0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</v>
      </c>
      <c r="J10" s="1">
        <v>1</v>
      </c>
      <c r="L10" s="1" t="e">
        <f t="shared" si="0"/>
        <v>#DIV/0!</v>
      </c>
      <c r="M10" s="1">
        <v>42</v>
      </c>
      <c r="N10" s="1" t="e">
        <f t="shared" si="3"/>
        <v>#DIV/0!</v>
      </c>
      <c r="O10" s="1">
        <v>42</v>
      </c>
      <c r="P10" s="1">
        <f t="shared" si="4"/>
        <v>0</v>
      </c>
      <c r="R10" s="1">
        <f t="shared" si="5"/>
        <v>0</v>
      </c>
      <c r="T10" s="1">
        <f t="shared" si="1"/>
        <v>0</v>
      </c>
      <c r="X10" s="1" t="e">
        <f t="shared" si="2"/>
        <v>#DIV/0!</v>
      </c>
      <c r="Z10" s="1" t="e">
        <f t="shared" si="6"/>
        <v>#DIV/0!</v>
      </c>
      <c r="AB10" s="1">
        <f t="shared" si="7"/>
        <v>0</v>
      </c>
      <c r="AD10" s="1">
        <f t="shared" si="8"/>
        <v>0</v>
      </c>
    </row>
    <row r="11" spans="1:3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</v>
      </c>
      <c r="J11" s="1">
        <v>1</v>
      </c>
      <c r="L11" s="1" t="e">
        <f t="shared" si="0"/>
        <v>#DIV/0!</v>
      </c>
      <c r="M11" s="1">
        <v>42</v>
      </c>
      <c r="N11" s="1" t="e">
        <f t="shared" si="3"/>
        <v>#DIV/0!</v>
      </c>
      <c r="O11" s="1">
        <v>42</v>
      </c>
      <c r="P11" s="1">
        <f t="shared" si="4"/>
        <v>0</v>
      </c>
      <c r="R11" s="1">
        <f t="shared" si="5"/>
        <v>0</v>
      </c>
      <c r="T11" s="1">
        <f t="shared" si="1"/>
        <v>0</v>
      </c>
      <c r="X11" s="1" t="e">
        <f t="shared" si="2"/>
        <v>#DIV/0!</v>
      </c>
      <c r="Z11" s="1" t="e">
        <f t="shared" si="6"/>
        <v>#DIV/0!</v>
      </c>
      <c r="AB11" s="1">
        <f t="shared" si="7"/>
        <v>0</v>
      </c>
      <c r="AD11" s="1">
        <f t="shared" si="8"/>
        <v>0</v>
      </c>
    </row>
    <row r="12" spans="1:31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0"/>
        <v>0</v>
      </c>
      <c r="M12" s="1">
        <v>42</v>
      </c>
      <c r="N12" s="1">
        <f t="shared" si="3"/>
        <v>0</v>
      </c>
      <c r="O12" s="1">
        <v>42</v>
      </c>
      <c r="P12" s="1">
        <f t="shared" si="4"/>
        <v>0</v>
      </c>
      <c r="R12" s="1">
        <f t="shared" si="5"/>
        <v>0</v>
      </c>
      <c r="T12" s="1">
        <f t="shared" si="1"/>
        <v>0</v>
      </c>
      <c r="X12" s="1">
        <f t="shared" si="2"/>
        <v>0</v>
      </c>
      <c r="Z12" s="1">
        <f t="shared" si="6"/>
        <v>0</v>
      </c>
      <c r="AB12" s="1">
        <f t="shared" si="7"/>
        <v>-0.16666666666666666</v>
      </c>
      <c r="AD12" s="1">
        <f t="shared" si="8"/>
        <v>0</v>
      </c>
    </row>
    <row r="13" spans="1:31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L13" s="1">
        <f t="shared" si="0"/>
        <v>0</v>
      </c>
      <c r="M13" s="1">
        <v>42</v>
      </c>
      <c r="N13" s="1">
        <f t="shared" si="3"/>
        <v>0</v>
      </c>
      <c r="O13" s="1">
        <v>42</v>
      </c>
      <c r="P13" s="1">
        <f t="shared" si="4"/>
        <v>0</v>
      </c>
      <c r="R13" s="1">
        <f t="shared" si="5"/>
        <v>0</v>
      </c>
      <c r="T13" s="1">
        <f t="shared" si="1"/>
        <v>0</v>
      </c>
      <c r="X13" s="1">
        <f t="shared" si="2"/>
        <v>0</v>
      </c>
      <c r="Z13" s="1">
        <f t="shared" si="6"/>
        <v>0</v>
      </c>
      <c r="AB13" s="1">
        <f t="shared" si="7"/>
        <v>-0.16666666666666666</v>
      </c>
      <c r="AD13" s="1">
        <f t="shared" si="8"/>
        <v>0</v>
      </c>
    </row>
    <row r="14" spans="1:31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0"/>
        <v>0</v>
      </c>
      <c r="M14" s="1">
        <v>42</v>
      </c>
      <c r="N14" s="1">
        <f t="shared" si="3"/>
        <v>0</v>
      </c>
      <c r="O14" s="1">
        <v>42</v>
      </c>
      <c r="P14" s="1">
        <f t="shared" si="4"/>
        <v>0</v>
      </c>
      <c r="R14" s="1">
        <f t="shared" si="5"/>
        <v>0</v>
      </c>
      <c r="T14" s="1">
        <f t="shared" si="1"/>
        <v>0</v>
      </c>
      <c r="X14" s="1">
        <f t="shared" si="2"/>
        <v>0</v>
      </c>
      <c r="Z14" s="1">
        <f t="shared" si="6"/>
        <v>0</v>
      </c>
      <c r="AB14" s="1">
        <f t="shared" si="7"/>
        <v>-0.16666666666666666</v>
      </c>
      <c r="AD14" s="1">
        <f t="shared" si="8"/>
        <v>0</v>
      </c>
    </row>
    <row r="15" spans="1:31" x14ac:dyDescent="0.2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L15" s="1">
        <f t="shared" si="0"/>
        <v>0</v>
      </c>
      <c r="M15" s="1">
        <v>42</v>
      </c>
      <c r="N15" s="1">
        <f t="shared" si="3"/>
        <v>0</v>
      </c>
      <c r="O15" s="1">
        <v>42</v>
      </c>
      <c r="P15" s="1">
        <f t="shared" si="4"/>
        <v>0</v>
      </c>
      <c r="R15" s="1">
        <f t="shared" si="5"/>
        <v>0</v>
      </c>
      <c r="T15" s="1">
        <f t="shared" si="1"/>
        <v>0</v>
      </c>
      <c r="X15" s="1">
        <f t="shared" si="2"/>
        <v>0</v>
      </c>
      <c r="Z15" s="1">
        <f t="shared" si="6"/>
        <v>0</v>
      </c>
      <c r="AB15" s="1">
        <f t="shared" si="7"/>
        <v>-0.16666666666666666</v>
      </c>
      <c r="AD15" s="1">
        <f t="shared" si="8"/>
        <v>0</v>
      </c>
    </row>
    <row r="16" spans="1:31" x14ac:dyDescent="0.2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0"/>
        <v>0</v>
      </c>
      <c r="M16" s="1">
        <v>42</v>
      </c>
      <c r="N16" s="1">
        <f t="shared" si="3"/>
        <v>0</v>
      </c>
      <c r="O16" s="1">
        <v>42</v>
      </c>
      <c r="P16" s="1">
        <f t="shared" si="4"/>
        <v>0</v>
      </c>
      <c r="R16" s="1">
        <f t="shared" si="5"/>
        <v>0</v>
      </c>
      <c r="T16" s="1">
        <f t="shared" si="1"/>
        <v>0</v>
      </c>
      <c r="X16" s="1">
        <f t="shared" si="2"/>
        <v>0</v>
      </c>
      <c r="Z16" s="1">
        <f t="shared" si="6"/>
        <v>0</v>
      </c>
      <c r="AB16" s="1">
        <f t="shared" si="7"/>
        <v>-0.16666666666666666</v>
      </c>
      <c r="AD16" s="1">
        <f t="shared" si="8"/>
        <v>0</v>
      </c>
    </row>
    <row r="17" spans="1:30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L17" s="1">
        <f t="shared" si="0"/>
        <v>0</v>
      </c>
      <c r="M17" s="1">
        <v>42</v>
      </c>
      <c r="N17" s="1">
        <f t="shared" si="3"/>
        <v>0</v>
      </c>
      <c r="O17" s="1">
        <v>42</v>
      </c>
      <c r="P17" s="1">
        <f t="shared" si="4"/>
        <v>0</v>
      </c>
      <c r="R17" s="1">
        <f t="shared" si="5"/>
        <v>0</v>
      </c>
      <c r="T17" s="1">
        <f t="shared" si="1"/>
        <v>0</v>
      </c>
      <c r="X17" s="1">
        <f t="shared" si="2"/>
        <v>0</v>
      </c>
      <c r="Z17" s="1">
        <f t="shared" si="6"/>
        <v>0</v>
      </c>
      <c r="AB17" s="1">
        <f t="shared" si="7"/>
        <v>-0.16666666666666666</v>
      </c>
      <c r="AD17" s="1">
        <f t="shared" si="8"/>
        <v>0</v>
      </c>
    </row>
    <row r="18" spans="1:30" x14ac:dyDescent="0.2">
      <c r="A18" s="1">
        <v>0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0"/>
        <v>0</v>
      </c>
      <c r="M18" s="1">
        <v>42</v>
      </c>
      <c r="N18" s="1">
        <f t="shared" si="3"/>
        <v>0</v>
      </c>
      <c r="O18" s="1">
        <v>42</v>
      </c>
      <c r="P18" s="1">
        <f t="shared" si="4"/>
        <v>0</v>
      </c>
      <c r="R18" s="1">
        <f t="shared" si="5"/>
        <v>0</v>
      </c>
      <c r="T18" s="1">
        <f t="shared" si="1"/>
        <v>0</v>
      </c>
      <c r="X18" s="1">
        <f t="shared" si="2"/>
        <v>0</v>
      </c>
      <c r="Z18" s="1">
        <f t="shared" si="6"/>
        <v>0</v>
      </c>
      <c r="AB18" s="1">
        <f t="shared" si="7"/>
        <v>-0.16666666666666666</v>
      </c>
      <c r="AD18" s="1">
        <f t="shared" si="8"/>
        <v>0</v>
      </c>
    </row>
    <row r="19" spans="1:30" x14ac:dyDescent="0.2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0"/>
        <v>0</v>
      </c>
      <c r="M19" s="1">
        <v>42</v>
      </c>
      <c r="N19" s="1">
        <f t="shared" si="3"/>
        <v>0</v>
      </c>
      <c r="O19" s="1">
        <v>42</v>
      </c>
      <c r="P19" s="1">
        <f t="shared" si="4"/>
        <v>0</v>
      </c>
      <c r="R19" s="1">
        <f t="shared" si="5"/>
        <v>0</v>
      </c>
      <c r="T19" s="1">
        <f t="shared" si="1"/>
        <v>0</v>
      </c>
      <c r="X19" s="1">
        <f t="shared" si="2"/>
        <v>0</v>
      </c>
      <c r="Z19" s="1">
        <f t="shared" si="6"/>
        <v>0</v>
      </c>
      <c r="AB19" s="1">
        <f t="shared" si="7"/>
        <v>-0.16666666666666666</v>
      </c>
      <c r="AD19" s="1">
        <f t="shared" si="8"/>
        <v>0</v>
      </c>
    </row>
    <row r="20" spans="1:30" x14ac:dyDescent="0.2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4</v>
      </c>
      <c r="J20" s="1">
        <v>1</v>
      </c>
      <c r="L20" s="1">
        <f t="shared" si="0"/>
        <v>0</v>
      </c>
      <c r="M20" s="1">
        <v>42</v>
      </c>
      <c r="N20" s="1">
        <f t="shared" si="3"/>
        <v>0</v>
      </c>
      <c r="O20" s="1">
        <v>42</v>
      </c>
      <c r="P20" s="1">
        <f t="shared" si="4"/>
        <v>0</v>
      </c>
      <c r="R20" s="1">
        <f t="shared" si="5"/>
        <v>0</v>
      </c>
      <c r="T20" s="1">
        <f t="shared" si="1"/>
        <v>0</v>
      </c>
      <c r="X20" s="1">
        <f t="shared" si="2"/>
        <v>0</v>
      </c>
      <c r="Z20" s="1">
        <f t="shared" si="6"/>
        <v>0</v>
      </c>
      <c r="AB20" s="1">
        <f t="shared" si="7"/>
        <v>-0.16666666666666666</v>
      </c>
      <c r="AD20" s="1">
        <f t="shared" si="8"/>
        <v>0</v>
      </c>
    </row>
    <row r="21" spans="1:30" x14ac:dyDescent="0.2">
      <c r="A21" s="1">
        <v>0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1</v>
      </c>
      <c r="L21" s="1">
        <f t="shared" si="0"/>
        <v>0</v>
      </c>
      <c r="M21" s="1">
        <v>42</v>
      </c>
      <c r="N21" s="1">
        <f t="shared" si="3"/>
        <v>0</v>
      </c>
      <c r="O21" s="1">
        <v>42</v>
      </c>
      <c r="P21" s="1">
        <f t="shared" si="4"/>
        <v>0</v>
      </c>
      <c r="R21" s="1">
        <f t="shared" si="5"/>
        <v>0</v>
      </c>
      <c r="T21" s="1">
        <f t="shared" si="1"/>
        <v>0</v>
      </c>
      <c r="X21" s="1">
        <f t="shared" si="2"/>
        <v>0</v>
      </c>
      <c r="Z21" s="1">
        <f t="shared" si="6"/>
        <v>0</v>
      </c>
      <c r="AB21" s="1">
        <f t="shared" si="7"/>
        <v>-0.16666666666666666</v>
      </c>
      <c r="AD21" s="1">
        <f t="shared" si="8"/>
        <v>0</v>
      </c>
    </row>
    <row r="22" spans="1:30" x14ac:dyDescent="0.2">
      <c r="A22" s="1">
        <v>0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L22" s="1">
        <f t="shared" si="0"/>
        <v>0</v>
      </c>
      <c r="M22" s="1">
        <v>42</v>
      </c>
      <c r="N22" s="1">
        <f t="shared" si="3"/>
        <v>0</v>
      </c>
      <c r="O22" s="1">
        <v>42</v>
      </c>
      <c r="P22" s="1">
        <f t="shared" si="4"/>
        <v>0</v>
      </c>
      <c r="R22" s="1">
        <f t="shared" si="5"/>
        <v>0</v>
      </c>
      <c r="T22" s="1">
        <f t="shared" si="1"/>
        <v>0</v>
      </c>
      <c r="X22" s="1">
        <f t="shared" si="2"/>
        <v>0</v>
      </c>
      <c r="Z22" s="1">
        <f t="shared" si="6"/>
        <v>0</v>
      </c>
      <c r="AB22" s="1">
        <f t="shared" si="7"/>
        <v>-0.16666666666666666</v>
      </c>
      <c r="AD22" s="1">
        <f t="shared" si="8"/>
        <v>0</v>
      </c>
    </row>
    <row r="23" spans="1:30" x14ac:dyDescent="0.2">
      <c r="A23" s="1">
        <v>0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4</v>
      </c>
      <c r="J23" s="1">
        <v>1</v>
      </c>
      <c r="L23" s="1">
        <f t="shared" si="0"/>
        <v>0</v>
      </c>
      <c r="M23" s="1">
        <v>42</v>
      </c>
      <c r="N23" s="1">
        <f t="shared" si="3"/>
        <v>0</v>
      </c>
      <c r="O23" s="1">
        <v>42</v>
      </c>
      <c r="P23" s="1">
        <f t="shared" si="4"/>
        <v>0</v>
      </c>
      <c r="R23" s="1">
        <f t="shared" si="5"/>
        <v>0</v>
      </c>
      <c r="T23" s="1">
        <f t="shared" si="1"/>
        <v>0</v>
      </c>
      <c r="X23" s="1">
        <f t="shared" si="2"/>
        <v>0</v>
      </c>
      <c r="Z23" s="1">
        <f t="shared" si="6"/>
        <v>0</v>
      </c>
      <c r="AB23" s="1">
        <f t="shared" si="7"/>
        <v>-0.16666666666666666</v>
      </c>
      <c r="AD23" s="1">
        <f t="shared" si="8"/>
        <v>0</v>
      </c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4</v>
      </c>
      <c r="J24" s="1">
        <v>1</v>
      </c>
      <c r="L24" s="1">
        <f t="shared" si="0"/>
        <v>0</v>
      </c>
      <c r="M24" s="1">
        <v>42</v>
      </c>
      <c r="N24" s="1">
        <f t="shared" si="3"/>
        <v>0</v>
      </c>
      <c r="O24" s="1">
        <v>42</v>
      </c>
      <c r="P24" s="1">
        <f t="shared" si="4"/>
        <v>0</v>
      </c>
      <c r="R24" s="1">
        <f t="shared" si="5"/>
        <v>0</v>
      </c>
      <c r="T24" s="1">
        <f t="shared" si="1"/>
        <v>0</v>
      </c>
      <c r="X24" s="1">
        <f t="shared" si="2"/>
        <v>0</v>
      </c>
      <c r="Z24" s="1">
        <f t="shared" si="6"/>
        <v>0</v>
      </c>
      <c r="AB24" s="1">
        <f t="shared" si="7"/>
        <v>-0.16666666666666666</v>
      </c>
      <c r="AD24" s="1">
        <f t="shared" si="8"/>
        <v>0</v>
      </c>
    </row>
    <row r="25" spans="1:30" x14ac:dyDescent="0.2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4</v>
      </c>
      <c r="J25" s="1">
        <v>1</v>
      </c>
      <c r="L25" s="1">
        <f t="shared" si="0"/>
        <v>0</v>
      </c>
      <c r="M25" s="1">
        <v>42</v>
      </c>
      <c r="N25" s="1">
        <f t="shared" si="3"/>
        <v>0</v>
      </c>
      <c r="O25" s="1">
        <v>42</v>
      </c>
      <c r="P25" s="1">
        <f t="shared" si="4"/>
        <v>0</v>
      </c>
      <c r="R25" s="1">
        <f t="shared" si="5"/>
        <v>0</v>
      </c>
      <c r="T25" s="1">
        <f t="shared" si="1"/>
        <v>0</v>
      </c>
      <c r="X25" s="1">
        <f t="shared" si="2"/>
        <v>0</v>
      </c>
      <c r="Z25" s="1">
        <f t="shared" si="6"/>
        <v>0</v>
      </c>
      <c r="AB25" s="1">
        <f t="shared" si="7"/>
        <v>-0.16666666666666666</v>
      </c>
      <c r="AD25" s="1">
        <f t="shared" si="8"/>
        <v>0</v>
      </c>
    </row>
    <row r="26" spans="1:30" x14ac:dyDescent="0.2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4</v>
      </c>
      <c r="J26" s="1">
        <v>1</v>
      </c>
      <c r="L26" s="1">
        <f t="shared" si="0"/>
        <v>0</v>
      </c>
      <c r="M26" s="1">
        <v>42</v>
      </c>
      <c r="N26" s="1">
        <f t="shared" si="3"/>
        <v>0</v>
      </c>
      <c r="O26" s="1">
        <v>42</v>
      </c>
      <c r="P26" s="1">
        <f t="shared" si="4"/>
        <v>0</v>
      </c>
      <c r="R26" s="1">
        <f t="shared" si="5"/>
        <v>0</v>
      </c>
      <c r="T26" s="1">
        <f t="shared" si="1"/>
        <v>0</v>
      </c>
      <c r="X26" s="1">
        <f t="shared" si="2"/>
        <v>0</v>
      </c>
      <c r="Z26" s="1">
        <f t="shared" si="6"/>
        <v>0</v>
      </c>
      <c r="AB26" s="1">
        <f t="shared" si="7"/>
        <v>-0.16666666666666666</v>
      </c>
      <c r="AD26" s="1">
        <f t="shared" si="8"/>
        <v>0</v>
      </c>
    </row>
    <row r="27" spans="1:3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L27" s="1" t="e">
        <f t="shared" si="0"/>
        <v>#DIV/0!</v>
      </c>
      <c r="M27" s="1">
        <v>42</v>
      </c>
      <c r="N27" s="1" t="e">
        <f t="shared" si="3"/>
        <v>#DIV/0!</v>
      </c>
      <c r="O27" s="1">
        <v>42</v>
      </c>
      <c r="P27" s="1">
        <f t="shared" si="4"/>
        <v>0</v>
      </c>
      <c r="R27" s="1">
        <f t="shared" si="5"/>
        <v>0</v>
      </c>
      <c r="T27" s="1">
        <f t="shared" si="1"/>
        <v>0</v>
      </c>
      <c r="X27" s="1" t="e">
        <f t="shared" si="2"/>
        <v>#DIV/0!</v>
      </c>
      <c r="Z27" s="1" t="e">
        <f t="shared" si="6"/>
        <v>#DIV/0!</v>
      </c>
      <c r="AB27" s="1">
        <f t="shared" si="7"/>
        <v>0</v>
      </c>
      <c r="AD27" s="1">
        <f t="shared" si="8"/>
        <v>0</v>
      </c>
    </row>
    <row r="28" spans="1:3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</v>
      </c>
      <c r="J28" s="1">
        <v>1</v>
      </c>
      <c r="L28" s="1" t="e">
        <f t="shared" si="0"/>
        <v>#DIV/0!</v>
      </c>
      <c r="M28" s="1">
        <v>42</v>
      </c>
      <c r="N28" s="1" t="e">
        <f t="shared" si="3"/>
        <v>#DIV/0!</v>
      </c>
      <c r="O28" s="1">
        <v>42</v>
      </c>
      <c r="P28" s="1">
        <f t="shared" si="4"/>
        <v>0</v>
      </c>
      <c r="R28" s="1">
        <f t="shared" si="5"/>
        <v>0</v>
      </c>
      <c r="T28" s="1">
        <f t="shared" si="1"/>
        <v>0</v>
      </c>
      <c r="X28" s="1" t="e">
        <f t="shared" si="2"/>
        <v>#DIV/0!</v>
      </c>
      <c r="Z28" s="1" t="e">
        <f t="shared" si="6"/>
        <v>#DIV/0!</v>
      </c>
      <c r="AB28" s="1">
        <f t="shared" si="7"/>
        <v>0</v>
      </c>
      <c r="AD28" s="1">
        <f t="shared" si="8"/>
        <v>0</v>
      </c>
    </row>
    <row r="29" spans="1:3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5</v>
      </c>
      <c r="J29" s="1">
        <v>1</v>
      </c>
      <c r="L29" s="1" t="e">
        <f t="shared" si="0"/>
        <v>#DIV/0!</v>
      </c>
      <c r="M29" s="1">
        <v>42</v>
      </c>
      <c r="N29" s="1" t="e">
        <f t="shared" si="3"/>
        <v>#DIV/0!</v>
      </c>
      <c r="O29" s="1">
        <v>42</v>
      </c>
      <c r="P29" s="1">
        <f t="shared" si="4"/>
        <v>0</v>
      </c>
      <c r="R29" s="1">
        <f t="shared" si="5"/>
        <v>0</v>
      </c>
      <c r="T29" s="1">
        <f t="shared" si="1"/>
        <v>0</v>
      </c>
      <c r="X29" s="1" t="e">
        <f t="shared" si="2"/>
        <v>#DIV/0!</v>
      </c>
      <c r="Z29" s="1" t="e">
        <f t="shared" si="6"/>
        <v>#DIV/0!</v>
      </c>
      <c r="AB29" s="1">
        <f t="shared" si="7"/>
        <v>0</v>
      </c>
      <c r="AD29" s="1">
        <f t="shared" si="8"/>
        <v>0</v>
      </c>
    </row>
    <row r="30" spans="1:3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5</v>
      </c>
      <c r="J30" s="1">
        <v>1</v>
      </c>
      <c r="L30" s="1" t="e">
        <f t="shared" si="0"/>
        <v>#DIV/0!</v>
      </c>
      <c r="M30" s="1">
        <v>42</v>
      </c>
      <c r="N30" s="1" t="e">
        <f t="shared" si="3"/>
        <v>#DIV/0!</v>
      </c>
      <c r="O30" s="1">
        <v>42</v>
      </c>
      <c r="P30" s="1">
        <f t="shared" si="4"/>
        <v>0</v>
      </c>
      <c r="R30" s="1">
        <f t="shared" si="5"/>
        <v>0</v>
      </c>
      <c r="T30" s="1">
        <f t="shared" si="1"/>
        <v>0</v>
      </c>
      <c r="X30" s="1" t="e">
        <f t="shared" si="2"/>
        <v>#DIV/0!</v>
      </c>
      <c r="Z30" s="1" t="e">
        <f t="shared" si="6"/>
        <v>#DIV/0!</v>
      </c>
      <c r="AB30" s="1">
        <f t="shared" si="7"/>
        <v>0</v>
      </c>
      <c r="AD30" s="1">
        <f t="shared" si="8"/>
        <v>0</v>
      </c>
    </row>
    <row r="31" spans="1:3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5</v>
      </c>
      <c r="J31" s="1">
        <v>1</v>
      </c>
      <c r="L31" s="1" t="e">
        <f t="shared" si="0"/>
        <v>#DIV/0!</v>
      </c>
      <c r="M31" s="1">
        <v>42</v>
      </c>
      <c r="N31" s="1" t="e">
        <f t="shared" si="3"/>
        <v>#DIV/0!</v>
      </c>
      <c r="O31" s="1">
        <v>42</v>
      </c>
      <c r="P31" s="1">
        <f t="shared" si="4"/>
        <v>0</v>
      </c>
      <c r="R31" s="1">
        <f t="shared" si="5"/>
        <v>0</v>
      </c>
      <c r="T31" s="1">
        <f t="shared" si="1"/>
        <v>0</v>
      </c>
      <c r="X31" s="1" t="e">
        <f t="shared" si="2"/>
        <v>#DIV/0!</v>
      </c>
      <c r="Z31" s="1" t="e">
        <f t="shared" si="6"/>
        <v>#DIV/0!</v>
      </c>
      <c r="AB31" s="1">
        <f t="shared" si="7"/>
        <v>0</v>
      </c>
      <c r="AD31" s="1">
        <f t="shared" si="8"/>
        <v>0</v>
      </c>
    </row>
    <row r="32" spans="1:3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</v>
      </c>
      <c r="J32" s="1">
        <v>1</v>
      </c>
      <c r="L32" s="1" t="e">
        <f t="shared" si="0"/>
        <v>#DIV/0!</v>
      </c>
      <c r="M32" s="1">
        <v>42</v>
      </c>
      <c r="N32" s="1" t="e">
        <f t="shared" si="3"/>
        <v>#DIV/0!</v>
      </c>
      <c r="O32" s="1">
        <v>42</v>
      </c>
      <c r="P32" s="1">
        <f t="shared" si="4"/>
        <v>0</v>
      </c>
      <c r="R32" s="1">
        <f t="shared" si="5"/>
        <v>0</v>
      </c>
      <c r="T32" s="1">
        <f t="shared" si="1"/>
        <v>0</v>
      </c>
      <c r="X32" s="1" t="e">
        <f t="shared" si="2"/>
        <v>#DIV/0!</v>
      </c>
      <c r="Z32" s="1" t="e">
        <f t="shared" si="6"/>
        <v>#DIV/0!</v>
      </c>
      <c r="AB32" s="1">
        <f t="shared" si="7"/>
        <v>0</v>
      </c>
      <c r="AD32" s="1">
        <f t="shared" si="8"/>
        <v>0</v>
      </c>
    </row>
    <row r="33" spans="1:31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5</v>
      </c>
      <c r="J33" s="1">
        <v>1</v>
      </c>
      <c r="L33" s="1" t="e">
        <f t="shared" si="0"/>
        <v>#DIV/0!</v>
      </c>
      <c r="M33" s="1">
        <v>42</v>
      </c>
      <c r="N33" s="1" t="e">
        <f t="shared" si="3"/>
        <v>#DIV/0!</v>
      </c>
      <c r="O33" s="1">
        <v>42</v>
      </c>
      <c r="P33" s="1">
        <f t="shared" si="4"/>
        <v>0</v>
      </c>
      <c r="R33" s="1">
        <f t="shared" si="5"/>
        <v>0</v>
      </c>
      <c r="T33" s="1">
        <f t="shared" si="1"/>
        <v>0</v>
      </c>
      <c r="X33" s="1" t="e">
        <f t="shared" si="2"/>
        <v>#DIV/0!</v>
      </c>
      <c r="Z33" s="1" t="e">
        <f t="shared" si="6"/>
        <v>#DIV/0!</v>
      </c>
      <c r="AB33" s="1">
        <f t="shared" si="7"/>
        <v>0</v>
      </c>
      <c r="AD33" s="1">
        <f t="shared" si="8"/>
        <v>0</v>
      </c>
    </row>
    <row r="34" spans="1:31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5</v>
      </c>
      <c r="J34" s="1">
        <v>1</v>
      </c>
      <c r="L34" s="1" t="e">
        <f t="shared" si="0"/>
        <v>#DIV/0!</v>
      </c>
      <c r="M34" s="1">
        <v>42</v>
      </c>
      <c r="N34" s="1" t="e">
        <f t="shared" si="3"/>
        <v>#DIV/0!</v>
      </c>
      <c r="O34" s="1">
        <v>42</v>
      </c>
      <c r="P34" s="1">
        <f t="shared" si="4"/>
        <v>0</v>
      </c>
      <c r="R34" s="1">
        <f t="shared" si="5"/>
        <v>0</v>
      </c>
      <c r="T34" s="1">
        <f t="shared" si="1"/>
        <v>0</v>
      </c>
      <c r="X34" s="1" t="e">
        <f t="shared" si="2"/>
        <v>#DIV/0!</v>
      </c>
      <c r="Z34" s="1" t="e">
        <f t="shared" si="6"/>
        <v>#DIV/0!</v>
      </c>
      <c r="AB34" s="1">
        <f t="shared" si="7"/>
        <v>0</v>
      </c>
      <c r="AD34" s="1">
        <f t="shared" si="8"/>
        <v>0</v>
      </c>
    </row>
    <row r="35" spans="1:31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5</v>
      </c>
      <c r="J35" s="1">
        <v>1</v>
      </c>
      <c r="L35" s="1" t="e">
        <f t="shared" si="0"/>
        <v>#DIV/0!</v>
      </c>
      <c r="M35" s="1">
        <v>42</v>
      </c>
      <c r="N35" s="1" t="e">
        <f t="shared" si="3"/>
        <v>#DIV/0!</v>
      </c>
      <c r="O35" s="1">
        <v>42</v>
      </c>
      <c r="P35" s="1">
        <f t="shared" si="4"/>
        <v>0</v>
      </c>
      <c r="R35" s="1">
        <f t="shared" si="5"/>
        <v>0</v>
      </c>
      <c r="T35" s="1">
        <f t="shared" si="1"/>
        <v>0</v>
      </c>
      <c r="X35" s="1" t="e">
        <f t="shared" si="2"/>
        <v>#DIV/0!</v>
      </c>
      <c r="Z35" s="1" t="e">
        <f t="shared" si="6"/>
        <v>#DIV/0!</v>
      </c>
      <c r="AB35" s="1">
        <f t="shared" si="7"/>
        <v>0</v>
      </c>
      <c r="AD35" s="1">
        <f t="shared" si="8"/>
        <v>0</v>
      </c>
    </row>
    <row r="36" spans="1:31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L36" s="1" t="e">
        <f t="shared" si="0"/>
        <v>#DIV/0!</v>
      </c>
      <c r="M36" s="1">
        <v>42</v>
      </c>
      <c r="N36" s="1" t="e">
        <f t="shared" si="3"/>
        <v>#DIV/0!</v>
      </c>
      <c r="O36" s="1">
        <v>42</v>
      </c>
      <c r="P36" s="1">
        <f t="shared" si="4"/>
        <v>0</v>
      </c>
      <c r="R36" s="1">
        <f t="shared" si="5"/>
        <v>0</v>
      </c>
      <c r="T36" s="1">
        <f t="shared" si="1"/>
        <v>0</v>
      </c>
      <c r="X36" s="1" t="e">
        <f t="shared" si="2"/>
        <v>#DIV/0!</v>
      </c>
      <c r="Z36" s="1" t="e">
        <f t="shared" si="6"/>
        <v>#DIV/0!</v>
      </c>
      <c r="AB36" s="1">
        <f t="shared" si="7"/>
        <v>0</v>
      </c>
      <c r="AD36" s="1">
        <f t="shared" si="8"/>
        <v>0</v>
      </c>
    </row>
    <row r="37" spans="1:31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5</v>
      </c>
      <c r="J37" s="1">
        <v>1</v>
      </c>
      <c r="L37" s="1" t="e">
        <f t="shared" si="0"/>
        <v>#DIV/0!</v>
      </c>
      <c r="M37" s="1">
        <v>42</v>
      </c>
      <c r="N37" s="1" t="e">
        <f t="shared" si="3"/>
        <v>#DIV/0!</v>
      </c>
      <c r="O37" s="1">
        <v>42</v>
      </c>
      <c r="P37" s="1">
        <f t="shared" si="4"/>
        <v>0</v>
      </c>
      <c r="R37" s="1">
        <f t="shared" si="5"/>
        <v>0</v>
      </c>
      <c r="T37" s="1">
        <f t="shared" si="1"/>
        <v>0</v>
      </c>
      <c r="X37" s="1" t="e">
        <f t="shared" si="2"/>
        <v>#DIV/0!</v>
      </c>
      <c r="Z37" s="1" t="e">
        <f t="shared" si="6"/>
        <v>#DIV/0!</v>
      </c>
      <c r="AB37" s="1">
        <f t="shared" si="7"/>
        <v>0</v>
      </c>
      <c r="AD37" s="1">
        <f t="shared" si="8"/>
        <v>0</v>
      </c>
    </row>
    <row r="38" spans="1:31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5</v>
      </c>
      <c r="J38" s="1">
        <v>1</v>
      </c>
      <c r="L38" s="1" t="e">
        <f t="shared" si="0"/>
        <v>#DIV/0!</v>
      </c>
      <c r="M38" s="1">
        <v>42</v>
      </c>
      <c r="N38" s="1" t="e">
        <f t="shared" si="3"/>
        <v>#DIV/0!</v>
      </c>
      <c r="O38" s="1">
        <v>42</v>
      </c>
      <c r="P38" s="1">
        <f t="shared" si="4"/>
        <v>0</v>
      </c>
      <c r="R38" s="1">
        <f t="shared" si="5"/>
        <v>0</v>
      </c>
      <c r="T38" s="1">
        <f t="shared" si="1"/>
        <v>0</v>
      </c>
      <c r="X38" s="1" t="e">
        <f t="shared" si="2"/>
        <v>#DIV/0!</v>
      </c>
      <c r="Z38" s="1" t="e">
        <f t="shared" si="6"/>
        <v>#DIV/0!</v>
      </c>
      <c r="AB38" s="1">
        <f t="shared" si="7"/>
        <v>0</v>
      </c>
      <c r="AD38" s="1">
        <f t="shared" si="8"/>
        <v>0</v>
      </c>
    </row>
    <row r="39" spans="1:31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5</v>
      </c>
      <c r="J39" s="1">
        <v>1</v>
      </c>
      <c r="L39" s="1" t="e">
        <f t="shared" si="0"/>
        <v>#DIV/0!</v>
      </c>
      <c r="M39" s="1">
        <v>42</v>
      </c>
      <c r="N39" s="1" t="e">
        <f t="shared" si="3"/>
        <v>#DIV/0!</v>
      </c>
      <c r="O39" s="1">
        <v>42</v>
      </c>
      <c r="P39" s="1">
        <f t="shared" si="4"/>
        <v>0</v>
      </c>
      <c r="R39" s="1">
        <f t="shared" si="5"/>
        <v>0</v>
      </c>
      <c r="T39" s="1">
        <f t="shared" si="1"/>
        <v>0</v>
      </c>
      <c r="X39" s="1" t="e">
        <f t="shared" si="2"/>
        <v>#DIV/0!</v>
      </c>
      <c r="Z39" s="1" t="e">
        <f t="shared" si="6"/>
        <v>#DIV/0!</v>
      </c>
      <c r="AB39" s="1">
        <f t="shared" si="7"/>
        <v>0</v>
      </c>
      <c r="AD39" s="1">
        <f t="shared" si="8"/>
        <v>0</v>
      </c>
    </row>
    <row r="40" spans="1:31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5</v>
      </c>
      <c r="J40" s="1">
        <v>1</v>
      </c>
      <c r="L40" s="1" t="e">
        <f t="shared" si="0"/>
        <v>#DIV/0!</v>
      </c>
      <c r="M40" s="1">
        <v>42</v>
      </c>
      <c r="N40" s="1" t="e">
        <f t="shared" si="3"/>
        <v>#DIV/0!</v>
      </c>
      <c r="O40" s="1">
        <v>42</v>
      </c>
      <c r="P40" s="1">
        <f t="shared" si="4"/>
        <v>0</v>
      </c>
      <c r="R40" s="1">
        <f t="shared" si="5"/>
        <v>0</v>
      </c>
      <c r="T40" s="1">
        <f t="shared" si="1"/>
        <v>0</v>
      </c>
      <c r="X40" s="1" t="e">
        <f t="shared" si="2"/>
        <v>#DIV/0!</v>
      </c>
      <c r="Z40" s="1" t="e">
        <f t="shared" si="6"/>
        <v>#DIV/0!</v>
      </c>
      <c r="AB40" s="1">
        <f t="shared" si="7"/>
        <v>0</v>
      </c>
      <c r="AD40" s="1">
        <f t="shared" si="8"/>
        <v>0</v>
      </c>
    </row>
    <row r="41" spans="1:31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5</v>
      </c>
      <c r="J41" s="1">
        <v>1</v>
      </c>
      <c r="L41" s="1" t="e">
        <f t="shared" si="0"/>
        <v>#DIV/0!</v>
      </c>
      <c r="M41" s="1">
        <v>42</v>
      </c>
      <c r="N41" s="1" t="e">
        <f t="shared" si="3"/>
        <v>#DIV/0!</v>
      </c>
      <c r="O41" s="1">
        <v>42</v>
      </c>
      <c r="P41" s="1">
        <f t="shared" si="4"/>
        <v>0</v>
      </c>
      <c r="R41" s="1">
        <f t="shared" si="5"/>
        <v>0</v>
      </c>
      <c r="T41" s="1">
        <f t="shared" si="1"/>
        <v>0</v>
      </c>
      <c r="X41" s="1" t="e">
        <f t="shared" si="2"/>
        <v>#DIV/0!</v>
      </c>
      <c r="Z41" s="1" t="e">
        <f t="shared" si="6"/>
        <v>#DIV/0!</v>
      </c>
      <c r="AB41" s="1">
        <f t="shared" si="7"/>
        <v>0</v>
      </c>
      <c r="AD41" s="1">
        <f t="shared" si="8"/>
        <v>0</v>
      </c>
    </row>
    <row r="42" spans="1:31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5</v>
      </c>
      <c r="J42" s="1">
        <v>0</v>
      </c>
      <c r="K42" s="1">
        <v>0.04</v>
      </c>
      <c r="L42" s="1">
        <f t="shared" si="0"/>
        <v>1</v>
      </c>
      <c r="M42" s="1">
        <v>2</v>
      </c>
      <c r="N42" s="1">
        <f t="shared" si="3"/>
        <v>0.04</v>
      </c>
      <c r="O42" s="1">
        <v>8</v>
      </c>
      <c r="P42" s="1">
        <f t="shared" si="4"/>
        <v>1</v>
      </c>
      <c r="Q42" s="1">
        <v>2</v>
      </c>
      <c r="R42" s="1">
        <f t="shared" si="5"/>
        <v>0.04</v>
      </c>
      <c r="S42" s="1">
        <v>5</v>
      </c>
      <c r="T42" s="1" t="e">
        <f t="shared" si="1"/>
        <v>#DIV/0!</v>
      </c>
      <c r="X42" s="1">
        <f t="shared" si="2"/>
        <v>1</v>
      </c>
      <c r="Y42" s="1">
        <v>2</v>
      </c>
      <c r="Z42" s="1">
        <f t="shared" si="6"/>
        <v>0.04</v>
      </c>
      <c r="AA42" s="1">
        <v>8</v>
      </c>
      <c r="AB42" s="1">
        <f t="shared" si="7"/>
        <v>1</v>
      </c>
      <c r="AC42" s="1">
        <v>2</v>
      </c>
      <c r="AD42" s="1">
        <f t="shared" si="8"/>
        <v>0.04</v>
      </c>
      <c r="AE42" s="1">
        <v>5</v>
      </c>
    </row>
    <row r="43" spans="1:31" s="2" customFormat="1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5</v>
      </c>
      <c r="J43" s="2">
        <v>0</v>
      </c>
      <c r="K43" s="2">
        <v>0.56000000000000005</v>
      </c>
      <c r="L43" s="2">
        <f t="shared" si="0"/>
        <v>1</v>
      </c>
      <c r="M43" s="2">
        <v>2</v>
      </c>
      <c r="N43" s="1">
        <f t="shared" si="3"/>
        <v>0.56000000000000005</v>
      </c>
      <c r="O43" s="2">
        <v>1</v>
      </c>
      <c r="P43" s="1">
        <f t="shared" si="4"/>
        <v>1</v>
      </c>
      <c r="Q43" s="2">
        <v>2</v>
      </c>
      <c r="R43" s="1">
        <f t="shared" si="5"/>
        <v>0.56000000000000005</v>
      </c>
      <c r="S43" s="2">
        <v>1</v>
      </c>
      <c r="T43" s="1" t="e">
        <f t="shared" si="1"/>
        <v>#DIV/0!</v>
      </c>
      <c r="X43" s="1">
        <f t="shared" si="2"/>
        <v>1</v>
      </c>
      <c r="Y43" s="2">
        <v>2</v>
      </c>
      <c r="Z43" s="1">
        <f t="shared" si="6"/>
        <v>0.56000000000000005</v>
      </c>
      <c r="AA43" s="2">
        <v>1</v>
      </c>
      <c r="AB43" s="1">
        <f t="shared" si="7"/>
        <v>1</v>
      </c>
      <c r="AC43" s="2">
        <v>2</v>
      </c>
      <c r="AD43" s="1">
        <f t="shared" si="8"/>
        <v>0.56000000000000005</v>
      </c>
      <c r="AE43" s="2">
        <v>1</v>
      </c>
    </row>
    <row r="44" spans="1:31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0</v>
      </c>
      <c r="J44" s="1">
        <v>0</v>
      </c>
      <c r="K44" s="1">
        <v>7.0000000000000007E-2</v>
      </c>
      <c r="L44" s="1">
        <f t="shared" si="0"/>
        <v>0.5</v>
      </c>
      <c r="M44" s="1">
        <v>9</v>
      </c>
      <c r="N44" s="1">
        <f t="shared" si="3"/>
        <v>3.5000000000000003E-2</v>
      </c>
      <c r="O44" s="1">
        <v>9</v>
      </c>
      <c r="P44" s="1">
        <f t="shared" si="4"/>
        <v>0.16666666666666666</v>
      </c>
      <c r="Q44" s="1">
        <v>9</v>
      </c>
      <c r="R44" s="1">
        <f t="shared" si="5"/>
        <v>1.1666666666666667E-2</v>
      </c>
      <c r="S44" s="1">
        <v>9</v>
      </c>
      <c r="T44" s="1">
        <f t="shared" si="1"/>
        <v>0.2</v>
      </c>
      <c r="X44" s="1">
        <f t="shared" si="2"/>
        <v>0.40824829046386307</v>
      </c>
      <c r="Y44" s="1">
        <v>9</v>
      </c>
      <c r="Z44" s="1">
        <f t="shared" si="6"/>
        <v>2.8577380332470419E-2</v>
      </c>
      <c r="AA44" s="1">
        <v>9</v>
      </c>
      <c r="AB44" s="1">
        <f t="shared" si="7"/>
        <v>0.16666666666666663</v>
      </c>
      <c r="AD44" s="1">
        <f t="shared" si="8"/>
        <v>1.1666666666666665E-2</v>
      </c>
      <c r="AE44" s="1">
        <v>9</v>
      </c>
    </row>
    <row r="45" spans="1:31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</row>
    <row r="47" spans="1:31" x14ac:dyDescent="0.2">
      <c r="L47" s="6"/>
      <c r="M47" s="6"/>
      <c r="N47" s="6"/>
      <c r="O47" s="6"/>
      <c r="P47" s="6"/>
      <c r="Q47" s="6"/>
      <c r="R47" s="6"/>
      <c r="S47" s="6"/>
      <c r="X47" s="6"/>
      <c r="Y47" s="6"/>
      <c r="Z47" s="6"/>
      <c r="AA47" s="6"/>
      <c r="AB47" s="6"/>
      <c r="AC47" s="6"/>
      <c r="AD47" s="6"/>
      <c r="AE47" s="6"/>
    </row>
    <row r="48" spans="1:31" x14ac:dyDescent="0.2">
      <c r="L48" s="6"/>
      <c r="M48" s="6"/>
      <c r="N48" s="6"/>
      <c r="O48" s="6"/>
      <c r="P48" s="6"/>
      <c r="Q48" s="6"/>
      <c r="R48" s="6"/>
      <c r="S48" s="6"/>
      <c r="X48" s="6"/>
      <c r="Y48" s="6"/>
      <c r="Z48" s="6"/>
      <c r="AA48" s="6"/>
      <c r="AB48" s="6"/>
      <c r="AC48" s="6"/>
      <c r="AD48" s="6"/>
      <c r="AE48" s="6"/>
    </row>
    <row r="49" spans="12:31" x14ac:dyDescent="0.2">
      <c r="L49" s="6"/>
      <c r="M49" s="6"/>
      <c r="N49" s="6"/>
      <c r="O49" s="6"/>
      <c r="P49" s="6"/>
      <c r="Q49" s="6"/>
      <c r="R49" s="6"/>
      <c r="S49" s="6"/>
      <c r="X49" s="6"/>
      <c r="Y49" s="6"/>
      <c r="Z49" s="6"/>
      <c r="AA49" s="6"/>
      <c r="AB49" s="6"/>
      <c r="AC49" s="6"/>
      <c r="AD49" s="6"/>
      <c r="AE49" s="6"/>
    </row>
  </sheetData>
  <mergeCells count="12">
    <mergeCell ref="X47:AA47"/>
    <mergeCell ref="X48:AA48"/>
    <mergeCell ref="X49:AA49"/>
    <mergeCell ref="AB47:AE47"/>
    <mergeCell ref="AB48:AE48"/>
    <mergeCell ref="AB49:AE49"/>
    <mergeCell ref="L47:O47"/>
    <mergeCell ref="L48:O48"/>
    <mergeCell ref="L49:O49"/>
    <mergeCell ref="P47:S47"/>
    <mergeCell ref="P48:S48"/>
    <mergeCell ref="P49:S4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L36" sqref="L36"/>
    </sheetView>
  </sheetViews>
  <sheetFormatPr defaultColWidth="9" defaultRowHeight="14.25" x14ac:dyDescent="0.2"/>
  <cols>
    <col min="1" max="1" width="6.875" style="1" customWidth="1"/>
    <col min="2" max="2" width="6.75" style="1" customWidth="1"/>
    <col min="3" max="3" width="6.125" style="1" customWidth="1"/>
    <col min="4" max="4" width="6.875" style="1" customWidth="1"/>
    <col min="5" max="5" width="7" style="1" customWidth="1"/>
    <col min="6" max="6" width="6.75" style="1" customWidth="1"/>
    <col min="7" max="7" width="6.5" style="1" customWidth="1"/>
    <col min="8" max="9" width="7.125" style="1" customWidth="1"/>
    <col min="10" max="10" width="6.875" style="1" customWidth="1"/>
    <col min="11" max="11" width="8.5" style="1" customWidth="1"/>
    <col min="12" max="13" width="9" style="1"/>
    <col min="14" max="14" width="12.75" style="1" customWidth="1"/>
    <col min="15" max="15" width="12.25" style="1" customWidth="1"/>
    <col min="16" max="17" width="9" style="1"/>
    <col min="18" max="18" width="11.75" style="1" customWidth="1"/>
    <col min="19" max="19" width="12" style="1" customWidth="1"/>
    <col min="20" max="20" width="9.5" style="1" customWidth="1"/>
    <col min="21" max="21" width="9.125" style="1" customWidth="1"/>
    <col min="22" max="22" width="12.625" style="1" customWidth="1"/>
    <col min="23" max="23" width="13.125" style="1" customWidth="1"/>
    <col min="24" max="24" width="10.5" style="1" customWidth="1"/>
    <col min="25" max="25" width="10.75" style="1" customWidth="1"/>
    <col min="26" max="26" width="14" style="1" customWidth="1"/>
    <col min="27" max="27" width="13.5" style="1" customWidth="1"/>
    <col min="28" max="29" width="9" style="1"/>
    <col min="30" max="30" width="11.375" style="1" customWidth="1"/>
    <col min="31" max="31" width="11.87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0.13</v>
      </c>
      <c r="L3" s="1">
        <f>(H3/(H3+J3))/((H3/(H3+J3))+(G3/(G3+I3)))</f>
        <v>0.5</v>
      </c>
      <c r="M3" s="1">
        <v>12</v>
      </c>
      <c r="N3" s="1">
        <f>K3*L3</f>
        <v>6.5000000000000002E-2</v>
      </c>
      <c r="O3" s="1">
        <v>11</v>
      </c>
      <c r="P3" s="1">
        <f>H3/(H3+J3+G3)</f>
        <v>0.16666666666666666</v>
      </c>
      <c r="Q3" s="1">
        <v>12</v>
      </c>
      <c r="R3" s="1">
        <f>K3*P3</f>
        <v>2.1666666666666667E-2</v>
      </c>
      <c r="S3" s="1">
        <v>11</v>
      </c>
      <c r="T3" s="1">
        <f t="shared" ref="T3:T23" si="0">(H3*H3)/(G3+J3)</f>
        <v>0.2</v>
      </c>
      <c r="X3" s="1">
        <f t="shared" ref="X3:X23" si="1">H3/(((H3+J3)*(H3+G3))^(1/2))</f>
        <v>0.40824829046386307</v>
      </c>
      <c r="Y3" s="1">
        <v>12</v>
      </c>
      <c r="Z3" s="1">
        <f>K3*X3</f>
        <v>5.3072277760302204E-2</v>
      </c>
      <c r="AA3" s="1">
        <v>11</v>
      </c>
      <c r="AB3" s="1">
        <f>H3-(G3/(G3+I3+1))</f>
        <v>0.16666666666666663</v>
      </c>
      <c r="AD3" s="1">
        <f>K3*AB3</f>
        <v>2.1666666666666664E-2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23" si="2">(H4/(H4+J4))/((H4/(H4+J4))+(G4/(G4+I4)))</f>
        <v>#DIV/0!</v>
      </c>
      <c r="N4" s="1" t="e">
        <f t="shared" ref="N4:N23" si="3">K4*L4</f>
        <v>#DIV/0!</v>
      </c>
      <c r="P4" s="1">
        <f t="shared" ref="P4:P23" si="4">H4/(H4+J4+G4)</f>
        <v>0</v>
      </c>
      <c r="R4" s="1">
        <f t="shared" ref="R4:R23" si="5">K4*P4</f>
        <v>0</v>
      </c>
      <c r="T4" s="1">
        <f t="shared" si="0"/>
        <v>0</v>
      </c>
      <c r="X4" s="1" t="e">
        <f t="shared" si="1"/>
        <v>#DIV/0!</v>
      </c>
      <c r="Z4" s="1" t="e">
        <f t="shared" ref="Z4:Z23" si="6">K4*X4</f>
        <v>#DIV/0!</v>
      </c>
      <c r="AB4" s="1">
        <f t="shared" ref="AB4:AB23" si="7">H4-(G4/(G4+I4+1))</f>
        <v>0</v>
      </c>
      <c r="AD4" s="1">
        <f t="shared" ref="AD4:AD23" si="8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0.28999999999999998</v>
      </c>
      <c r="L5" s="1">
        <f t="shared" si="2"/>
        <v>0.5</v>
      </c>
      <c r="M5" s="1">
        <v>12</v>
      </c>
      <c r="N5" s="1">
        <f t="shared" si="3"/>
        <v>0.14499999999999999</v>
      </c>
      <c r="O5" s="1">
        <v>10</v>
      </c>
      <c r="P5" s="1">
        <f t="shared" si="4"/>
        <v>0.16666666666666666</v>
      </c>
      <c r="Q5" s="1">
        <v>12</v>
      </c>
      <c r="R5" s="1">
        <f t="shared" si="5"/>
        <v>4.8333333333333325E-2</v>
      </c>
      <c r="S5" s="1">
        <v>10</v>
      </c>
      <c r="T5" s="1">
        <f t="shared" si="0"/>
        <v>0.2</v>
      </c>
      <c r="X5" s="1">
        <f t="shared" si="1"/>
        <v>0.40824829046386307</v>
      </c>
      <c r="Y5" s="1">
        <v>12</v>
      </c>
      <c r="Z5" s="1">
        <f t="shared" si="6"/>
        <v>0.11839200423452029</v>
      </c>
      <c r="AA5" s="1">
        <v>10</v>
      </c>
      <c r="AB5" s="1">
        <f t="shared" si="7"/>
        <v>0.16666666666666663</v>
      </c>
      <c r="AD5" s="1">
        <f t="shared" si="8"/>
        <v>4.8333333333333318E-2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0.32</v>
      </c>
      <c r="L6" s="1">
        <f t="shared" si="2"/>
        <v>0.5</v>
      </c>
      <c r="M6" s="1">
        <v>12</v>
      </c>
      <c r="N6" s="1">
        <f t="shared" si="3"/>
        <v>0.16</v>
      </c>
      <c r="O6" s="1">
        <v>9</v>
      </c>
      <c r="P6" s="1">
        <f t="shared" si="4"/>
        <v>0.16666666666666666</v>
      </c>
      <c r="Q6" s="1">
        <v>12</v>
      </c>
      <c r="R6" s="1">
        <f t="shared" si="5"/>
        <v>5.333333333333333E-2</v>
      </c>
      <c r="S6" s="1">
        <v>9</v>
      </c>
      <c r="T6" s="1">
        <f t="shared" si="0"/>
        <v>0.2</v>
      </c>
      <c r="X6" s="1">
        <f t="shared" si="1"/>
        <v>0.40824829046386307</v>
      </c>
      <c r="Y6" s="1">
        <v>12</v>
      </c>
      <c r="Z6" s="1">
        <f t="shared" si="6"/>
        <v>0.13063945294843618</v>
      </c>
      <c r="AA6" s="1">
        <v>9</v>
      </c>
      <c r="AB6" s="1">
        <f t="shared" si="7"/>
        <v>0.16666666666666663</v>
      </c>
      <c r="AD6" s="1">
        <f t="shared" si="8"/>
        <v>5.3333333333333323E-2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1">
        <v>0.4</v>
      </c>
      <c r="L7" s="1">
        <f t="shared" si="2"/>
        <v>0.5</v>
      </c>
      <c r="M7" s="1">
        <v>12</v>
      </c>
      <c r="N7" s="1">
        <f t="shared" si="3"/>
        <v>0.2</v>
      </c>
      <c r="O7" s="1">
        <v>8</v>
      </c>
      <c r="P7" s="1">
        <f t="shared" si="4"/>
        <v>0.16666666666666666</v>
      </c>
      <c r="Q7" s="1">
        <v>12</v>
      </c>
      <c r="R7" s="1">
        <f t="shared" si="5"/>
        <v>6.6666666666666666E-2</v>
      </c>
      <c r="S7" s="1">
        <v>8</v>
      </c>
      <c r="T7" s="1">
        <f t="shared" si="0"/>
        <v>0.2</v>
      </c>
      <c r="X7" s="1">
        <f t="shared" si="1"/>
        <v>0.40824829046386307</v>
      </c>
      <c r="Y7" s="1">
        <v>12</v>
      </c>
      <c r="Z7" s="1">
        <f t="shared" si="6"/>
        <v>0.16329931618554525</v>
      </c>
      <c r="AA7" s="1">
        <v>8</v>
      </c>
      <c r="AB7" s="1">
        <f t="shared" si="7"/>
        <v>0.16666666666666663</v>
      </c>
      <c r="AD7" s="1">
        <f t="shared" si="8"/>
        <v>6.6666666666666652E-2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5</v>
      </c>
      <c r="J8" s="1">
        <v>1</v>
      </c>
      <c r="L8" s="1" t="e">
        <f t="shared" si="2"/>
        <v>#DIV/0!</v>
      </c>
      <c r="N8" s="1" t="e">
        <f t="shared" si="3"/>
        <v>#DIV/0!</v>
      </c>
      <c r="P8" s="1">
        <f t="shared" si="4"/>
        <v>0</v>
      </c>
      <c r="R8" s="1">
        <f t="shared" si="5"/>
        <v>0</v>
      </c>
      <c r="T8" s="1">
        <f t="shared" si="0"/>
        <v>0</v>
      </c>
      <c r="X8" s="1" t="e">
        <f t="shared" si="1"/>
        <v>#DIV/0!</v>
      </c>
      <c r="Z8" s="1" t="e">
        <f t="shared" si="6"/>
        <v>#DIV/0!</v>
      </c>
      <c r="AB8" s="1">
        <f t="shared" si="7"/>
        <v>0</v>
      </c>
      <c r="AD8" s="1">
        <f t="shared" si="8"/>
        <v>0</v>
      </c>
    </row>
    <row r="9" spans="1:31" s="2" customFormat="1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5</v>
      </c>
      <c r="J9" s="2">
        <v>0</v>
      </c>
      <c r="K9" s="2">
        <v>0.52</v>
      </c>
      <c r="L9" s="2">
        <f t="shared" si="2"/>
        <v>1</v>
      </c>
      <c r="M9" s="2">
        <v>2</v>
      </c>
      <c r="N9" s="1">
        <f t="shared" si="3"/>
        <v>0.52</v>
      </c>
      <c r="O9" s="2">
        <v>1</v>
      </c>
      <c r="P9" s="1">
        <f t="shared" si="4"/>
        <v>1</v>
      </c>
      <c r="Q9" s="2">
        <v>2</v>
      </c>
      <c r="R9" s="1">
        <f t="shared" si="5"/>
        <v>0.52</v>
      </c>
      <c r="S9" s="2">
        <v>1</v>
      </c>
      <c r="T9" s="1" t="e">
        <f t="shared" si="0"/>
        <v>#DIV/0!</v>
      </c>
      <c r="X9" s="1">
        <f t="shared" si="1"/>
        <v>1</v>
      </c>
      <c r="Y9" s="2">
        <v>2</v>
      </c>
      <c r="Z9" s="1">
        <f t="shared" si="6"/>
        <v>0.52</v>
      </c>
      <c r="AA9" s="2">
        <v>1</v>
      </c>
      <c r="AB9" s="1">
        <f t="shared" si="7"/>
        <v>1</v>
      </c>
      <c r="AC9" s="2">
        <v>2</v>
      </c>
      <c r="AD9" s="1">
        <f t="shared" si="8"/>
        <v>0.52</v>
      </c>
      <c r="AE9" s="2">
        <v>1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5</v>
      </c>
      <c r="J10" s="1">
        <v>0</v>
      </c>
      <c r="K10" s="1">
        <v>0.32</v>
      </c>
      <c r="L10" s="1">
        <f t="shared" si="2"/>
        <v>1</v>
      </c>
      <c r="M10" s="1">
        <v>2</v>
      </c>
      <c r="N10" s="1">
        <f t="shared" si="3"/>
        <v>0.32</v>
      </c>
      <c r="O10" s="1">
        <v>2</v>
      </c>
      <c r="P10" s="1">
        <f t="shared" si="4"/>
        <v>1</v>
      </c>
      <c r="Q10" s="1">
        <v>2</v>
      </c>
      <c r="R10" s="1">
        <f t="shared" si="5"/>
        <v>0.32</v>
      </c>
      <c r="S10" s="1">
        <v>2</v>
      </c>
      <c r="T10" s="1" t="e">
        <f t="shared" si="0"/>
        <v>#DIV/0!</v>
      </c>
      <c r="X10" s="1">
        <f t="shared" si="1"/>
        <v>1</v>
      </c>
      <c r="Y10" s="1">
        <v>2</v>
      </c>
      <c r="Z10" s="1">
        <f t="shared" si="6"/>
        <v>0.32</v>
      </c>
      <c r="AA10" s="1">
        <v>2</v>
      </c>
      <c r="AB10" s="1">
        <f t="shared" si="7"/>
        <v>1</v>
      </c>
      <c r="AC10" s="1">
        <v>2</v>
      </c>
      <c r="AD10" s="1">
        <f t="shared" si="8"/>
        <v>0.32</v>
      </c>
      <c r="AE10" s="1">
        <v>2</v>
      </c>
    </row>
    <row r="11" spans="1:3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</v>
      </c>
      <c r="J11" s="1">
        <v>1</v>
      </c>
      <c r="L11" s="1" t="e">
        <f t="shared" si="2"/>
        <v>#DIV/0!</v>
      </c>
      <c r="N11" s="1" t="e">
        <f t="shared" si="3"/>
        <v>#DIV/0!</v>
      </c>
      <c r="P11" s="1">
        <f t="shared" si="4"/>
        <v>0</v>
      </c>
      <c r="R11" s="1">
        <f t="shared" si="5"/>
        <v>0</v>
      </c>
      <c r="T11" s="1">
        <f t="shared" si="0"/>
        <v>0</v>
      </c>
      <c r="X11" s="1" t="e">
        <f t="shared" si="1"/>
        <v>#DIV/0!</v>
      </c>
      <c r="Z11" s="1" t="e">
        <f t="shared" si="6"/>
        <v>#DIV/0!</v>
      </c>
      <c r="AB11" s="1">
        <f t="shared" si="7"/>
        <v>0</v>
      </c>
      <c r="AD11" s="1">
        <f t="shared" si="8"/>
        <v>0</v>
      </c>
    </row>
    <row r="12" spans="1:31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5</v>
      </c>
      <c r="H12" s="1">
        <v>1</v>
      </c>
      <c r="I12" s="1">
        <v>0</v>
      </c>
      <c r="J12" s="1">
        <v>0</v>
      </c>
      <c r="K12" s="1">
        <v>0.4</v>
      </c>
      <c r="L12" s="1">
        <f t="shared" si="2"/>
        <v>0.5</v>
      </c>
      <c r="M12" s="1">
        <v>12</v>
      </c>
      <c r="N12" s="1">
        <f t="shared" si="3"/>
        <v>0.2</v>
      </c>
      <c r="O12" s="1">
        <v>8</v>
      </c>
      <c r="P12" s="1">
        <f t="shared" si="4"/>
        <v>0.16666666666666666</v>
      </c>
      <c r="Q12" s="1">
        <v>12</v>
      </c>
      <c r="R12" s="1">
        <f t="shared" si="5"/>
        <v>6.6666666666666666E-2</v>
      </c>
      <c r="S12" s="1">
        <v>8</v>
      </c>
      <c r="T12" s="1">
        <f t="shared" si="0"/>
        <v>0.2</v>
      </c>
      <c r="X12" s="1">
        <f t="shared" si="1"/>
        <v>0.40824829046386307</v>
      </c>
      <c r="Y12" s="1">
        <v>12</v>
      </c>
      <c r="Z12" s="1">
        <f t="shared" si="6"/>
        <v>0.16329931618554525</v>
      </c>
      <c r="AA12" s="1">
        <v>8</v>
      </c>
      <c r="AB12" s="1">
        <f t="shared" si="7"/>
        <v>0.16666666666666663</v>
      </c>
      <c r="AD12" s="1">
        <f t="shared" si="8"/>
        <v>6.6666666666666652E-2</v>
      </c>
    </row>
    <row r="13" spans="1:31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X13" s="1">
        <f t="shared" si="1"/>
        <v>0</v>
      </c>
      <c r="Z13" s="1">
        <f t="shared" si="6"/>
        <v>0</v>
      </c>
      <c r="AB13" s="1">
        <f t="shared" si="7"/>
        <v>-0.16666666666666666</v>
      </c>
      <c r="AD13" s="1">
        <f t="shared" si="8"/>
        <v>0</v>
      </c>
    </row>
    <row r="14" spans="1:31" x14ac:dyDescent="0.2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4</v>
      </c>
      <c r="H14" s="1">
        <v>1</v>
      </c>
      <c r="I14" s="1">
        <v>1</v>
      </c>
      <c r="J14" s="1">
        <v>0</v>
      </c>
      <c r="K14" s="1">
        <v>0.4</v>
      </c>
      <c r="L14" s="1">
        <f t="shared" si="2"/>
        <v>0.55555555555555558</v>
      </c>
      <c r="M14" s="1">
        <v>6</v>
      </c>
      <c r="N14" s="1">
        <f t="shared" si="3"/>
        <v>0.22222222222222224</v>
      </c>
      <c r="O14" s="1">
        <v>6</v>
      </c>
      <c r="P14" s="1">
        <f t="shared" si="4"/>
        <v>0.2</v>
      </c>
      <c r="Q14" s="1">
        <v>6</v>
      </c>
      <c r="R14" s="1">
        <f t="shared" si="5"/>
        <v>8.0000000000000016E-2</v>
      </c>
      <c r="S14" s="1">
        <v>6</v>
      </c>
      <c r="T14" s="1">
        <f t="shared" si="0"/>
        <v>0.25</v>
      </c>
      <c r="X14" s="1">
        <f t="shared" si="1"/>
        <v>0.44721359549995793</v>
      </c>
      <c r="Y14" s="1">
        <v>6</v>
      </c>
      <c r="Z14" s="1">
        <f t="shared" si="6"/>
        <v>0.17888543819998318</v>
      </c>
      <c r="AA14" s="1">
        <v>6</v>
      </c>
      <c r="AB14" s="1">
        <f t="shared" si="7"/>
        <v>0.33333333333333337</v>
      </c>
      <c r="AD14" s="1">
        <f t="shared" si="8"/>
        <v>0.13333333333333336</v>
      </c>
    </row>
    <row r="15" spans="1:31" x14ac:dyDescent="0.2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X15" s="1">
        <f t="shared" si="1"/>
        <v>0</v>
      </c>
      <c r="Z15" s="1">
        <f t="shared" si="6"/>
        <v>0</v>
      </c>
      <c r="AB15" s="1">
        <f t="shared" si="7"/>
        <v>-0.16666666666666666</v>
      </c>
      <c r="AD15" s="1">
        <f t="shared" si="8"/>
        <v>0</v>
      </c>
    </row>
    <row r="16" spans="1:31" x14ac:dyDescent="0.2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0.4</v>
      </c>
      <c r="L16" s="1">
        <f t="shared" si="2"/>
        <v>0.625</v>
      </c>
      <c r="M16" s="1">
        <v>5</v>
      </c>
      <c r="N16" s="1">
        <f t="shared" si="3"/>
        <v>0.25</v>
      </c>
      <c r="O16" s="1">
        <v>5</v>
      </c>
      <c r="P16" s="1">
        <f t="shared" si="4"/>
        <v>0.25</v>
      </c>
      <c r="Q16" s="1">
        <v>5</v>
      </c>
      <c r="R16" s="1">
        <f t="shared" si="5"/>
        <v>0.1</v>
      </c>
      <c r="S16" s="1">
        <v>5</v>
      </c>
      <c r="T16" s="1">
        <f t="shared" si="0"/>
        <v>0.33333333333333331</v>
      </c>
      <c r="X16" s="1">
        <f t="shared" si="1"/>
        <v>0.5</v>
      </c>
      <c r="Y16" s="1">
        <v>5</v>
      </c>
      <c r="Z16" s="1">
        <f t="shared" si="6"/>
        <v>0.2</v>
      </c>
      <c r="AA16" s="1">
        <v>5</v>
      </c>
      <c r="AB16" s="1">
        <f t="shared" si="7"/>
        <v>0.5</v>
      </c>
      <c r="AD16" s="1">
        <f t="shared" si="8"/>
        <v>0.2</v>
      </c>
    </row>
    <row r="17" spans="1:31" x14ac:dyDescent="0.2">
      <c r="A17" s="1">
        <v>0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X17" s="1">
        <f t="shared" si="1"/>
        <v>0</v>
      </c>
      <c r="Z17" s="1">
        <f t="shared" si="6"/>
        <v>0</v>
      </c>
      <c r="AB17" s="1">
        <f t="shared" si="7"/>
        <v>-0.16666666666666666</v>
      </c>
      <c r="AD17" s="1">
        <f t="shared" si="8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3</v>
      </c>
      <c r="J18" s="1">
        <v>0</v>
      </c>
      <c r="K18" s="1">
        <v>0.4</v>
      </c>
      <c r="L18" s="1">
        <f t="shared" si="2"/>
        <v>0.7142857142857143</v>
      </c>
      <c r="M18" s="1">
        <v>4</v>
      </c>
      <c r="N18" s="1">
        <f t="shared" si="3"/>
        <v>0.28571428571428575</v>
      </c>
      <c r="O18" s="1">
        <v>4</v>
      </c>
      <c r="P18" s="1">
        <f t="shared" si="4"/>
        <v>0.33333333333333331</v>
      </c>
      <c r="Q18" s="1">
        <v>4</v>
      </c>
      <c r="R18" s="1">
        <f t="shared" si="5"/>
        <v>0.13333333333333333</v>
      </c>
      <c r="S18" s="1">
        <v>4</v>
      </c>
      <c r="T18" s="1">
        <f t="shared" si="0"/>
        <v>0.5</v>
      </c>
      <c r="X18" s="1">
        <f t="shared" si="1"/>
        <v>0.57735026918962584</v>
      </c>
      <c r="Y18" s="1">
        <v>4</v>
      </c>
      <c r="Z18" s="1">
        <f t="shared" si="6"/>
        <v>0.23094010767585035</v>
      </c>
      <c r="AA18" s="1">
        <v>4</v>
      </c>
      <c r="AB18" s="1">
        <f t="shared" si="7"/>
        <v>0.66666666666666674</v>
      </c>
      <c r="AD18" s="1">
        <f t="shared" si="8"/>
        <v>0.26666666666666672</v>
      </c>
    </row>
    <row r="19" spans="1:31" x14ac:dyDescent="0.2">
      <c r="A19" s="1">
        <v>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X19" s="1">
        <f t="shared" si="1"/>
        <v>0</v>
      </c>
      <c r="Z19" s="1">
        <f t="shared" si="6"/>
        <v>0</v>
      </c>
      <c r="AB19" s="1">
        <f t="shared" si="7"/>
        <v>-0.16666666666666666</v>
      </c>
      <c r="AD19" s="1">
        <f t="shared" si="8"/>
        <v>0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4</v>
      </c>
      <c r="J20" s="1">
        <v>0</v>
      </c>
      <c r="K20" s="1">
        <v>0.4</v>
      </c>
      <c r="L20" s="1">
        <f t="shared" si="2"/>
        <v>0.83333333333333337</v>
      </c>
      <c r="M20" s="1">
        <v>3</v>
      </c>
      <c r="N20" s="1">
        <f t="shared" si="3"/>
        <v>0.33333333333333337</v>
      </c>
      <c r="O20" s="1">
        <v>3</v>
      </c>
      <c r="P20" s="1">
        <f t="shared" si="4"/>
        <v>0.5</v>
      </c>
      <c r="Q20" s="1">
        <v>3</v>
      </c>
      <c r="R20" s="1">
        <f t="shared" si="5"/>
        <v>0.2</v>
      </c>
      <c r="S20" s="1">
        <v>3</v>
      </c>
      <c r="T20" s="1">
        <f t="shared" si="0"/>
        <v>1</v>
      </c>
      <c r="X20" s="1">
        <f t="shared" si="1"/>
        <v>0.70710678118654746</v>
      </c>
      <c r="Y20" s="1">
        <v>3</v>
      </c>
      <c r="Z20" s="1">
        <f t="shared" si="6"/>
        <v>0.28284271247461901</v>
      </c>
      <c r="AA20" s="1">
        <v>3</v>
      </c>
      <c r="AB20" s="1">
        <f t="shared" si="7"/>
        <v>0.83333333333333337</v>
      </c>
      <c r="AD20" s="1">
        <f t="shared" si="8"/>
        <v>0.33333333333333337</v>
      </c>
    </row>
    <row r="21" spans="1:31" x14ac:dyDescent="0.2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4</v>
      </c>
      <c r="J21" s="1">
        <v>1</v>
      </c>
      <c r="L21" s="1">
        <f t="shared" si="2"/>
        <v>0</v>
      </c>
      <c r="N21" s="1">
        <f t="shared" si="3"/>
        <v>0</v>
      </c>
      <c r="P21" s="1">
        <f t="shared" si="4"/>
        <v>0</v>
      </c>
      <c r="R21" s="1">
        <f t="shared" si="5"/>
        <v>0</v>
      </c>
      <c r="T21" s="1">
        <f t="shared" si="0"/>
        <v>0</v>
      </c>
      <c r="X21" s="1">
        <f t="shared" si="1"/>
        <v>0</v>
      </c>
      <c r="Z21" s="1">
        <f t="shared" si="6"/>
        <v>0</v>
      </c>
      <c r="AB21" s="1">
        <f t="shared" si="7"/>
        <v>-0.16666666666666666</v>
      </c>
      <c r="AD21" s="1">
        <f t="shared" si="8"/>
        <v>0</v>
      </c>
    </row>
    <row r="22" spans="1:31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0</v>
      </c>
      <c r="J22" s="1">
        <v>0</v>
      </c>
      <c r="K22" s="1">
        <v>7.0000000000000007E-2</v>
      </c>
      <c r="L22" s="1">
        <f t="shared" si="2"/>
        <v>0.5</v>
      </c>
      <c r="M22" s="1">
        <v>12</v>
      </c>
      <c r="N22" s="1">
        <f t="shared" si="3"/>
        <v>3.5000000000000003E-2</v>
      </c>
      <c r="O22" s="1">
        <v>12</v>
      </c>
      <c r="P22" s="1">
        <f t="shared" si="4"/>
        <v>0.16666666666666666</v>
      </c>
      <c r="Q22" s="1">
        <v>12</v>
      </c>
      <c r="R22" s="1">
        <f t="shared" si="5"/>
        <v>1.1666666666666667E-2</v>
      </c>
      <c r="S22" s="1">
        <v>12</v>
      </c>
      <c r="T22" s="1">
        <f t="shared" si="0"/>
        <v>0.2</v>
      </c>
      <c r="X22" s="1">
        <f t="shared" si="1"/>
        <v>0.40824829046386307</v>
      </c>
      <c r="Y22" s="1">
        <v>12</v>
      </c>
      <c r="Z22" s="1">
        <f t="shared" si="6"/>
        <v>2.8577380332470419E-2</v>
      </c>
      <c r="AA22" s="1">
        <v>12</v>
      </c>
      <c r="AB22" s="1">
        <f t="shared" si="7"/>
        <v>0.16666666666666663</v>
      </c>
      <c r="AD22" s="1">
        <f t="shared" si="8"/>
        <v>1.1666666666666665E-2</v>
      </c>
    </row>
    <row r="23" spans="1:31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1</v>
      </c>
      <c r="L23" s="1" t="e">
        <f t="shared" si="2"/>
        <v>#DIV/0!</v>
      </c>
      <c r="N23" s="1" t="e">
        <f t="shared" si="3"/>
        <v>#DIV/0!</v>
      </c>
      <c r="P23" s="1">
        <f t="shared" si="4"/>
        <v>0</v>
      </c>
      <c r="R23" s="1">
        <f t="shared" si="5"/>
        <v>0</v>
      </c>
      <c r="T23" s="1">
        <f t="shared" si="0"/>
        <v>0</v>
      </c>
      <c r="X23" s="1" t="e">
        <f t="shared" si="1"/>
        <v>#DIV/0!</v>
      </c>
      <c r="Z23" s="1" t="e">
        <f t="shared" si="6"/>
        <v>#DIV/0!</v>
      </c>
      <c r="AB23" s="1">
        <f t="shared" si="7"/>
        <v>0</v>
      </c>
      <c r="AD23" s="1">
        <f t="shared" si="8"/>
        <v>0</v>
      </c>
    </row>
    <row r="24" spans="1:3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</row>
    <row r="26" spans="1:31" x14ac:dyDescent="0.2">
      <c r="L26" s="6"/>
      <c r="M26" s="6"/>
      <c r="N26" s="6"/>
      <c r="O26" s="6"/>
    </row>
    <row r="27" spans="1:31" x14ac:dyDescent="0.2">
      <c r="L27" s="6"/>
      <c r="M27" s="6"/>
      <c r="N27" s="6"/>
      <c r="O27" s="6"/>
      <c r="P27" s="6"/>
      <c r="Q27" s="6"/>
      <c r="R27" s="6"/>
      <c r="S27" s="6"/>
      <c r="X27" s="6"/>
      <c r="Y27" s="6"/>
      <c r="Z27" s="6"/>
      <c r="AA27" s="6"/>
      <c r="AB27" s="6"/>
      <c r="AC27" s="6"/>
      <c r="AD27" s="6"/>
      <c r="AE27" s="6"/>
    </row>
    <row r="28" spans="1:31" x14ac:dyDescent="0.2">
      <c r="L28" s="6"/>
      <c r="M28" s="6"/>
      <c r="N28" s="6"/>
      <c r="O28" s="6"/>
      <c r="P28" s="6"/>
      <c r="Q28" s="6"/>
      <c r="R28" s="6"/>
      <c r="S28" s="6"/>
      <c r="X28" s="6"/>
      <c r="Y28" s="6"/>
      <c r="Z28" s="6"/>
      <c r="AA28" s="6"/>
      <c r="AB28" s="6"/>
      <c r="AC28" s="6"/>
      <c r="AD28" s="6"/>
      <c r="AE28" s="6"/>
    </row>
  </sheetData>
  <mergeCells count="9">
    <mergeCell ref="AB27:AE27"/>
    <mergeCell ref="AB28:AE28"/>
    <mergeCell ref="L26:O26"/>
    <mergeCell ref="L27:O27"/>
    <mergeCell ref="L28:O28"/>
    <mergeCell ref="P27:S27"/>
    <mergeCell ref="P28:S28"/>
    <mergeCell ref="X27:AA27"/>
    <mergeCell ref="X28:AA2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opLeftCell="A4" workbookViewId="0">
      <selection activeCell="J33" sqref="J33"/>
    </sheetView>
  </sheetViews>
  <sheetFormatPr defaultColWidth="9" defaultRowHeight="14.25" x14ac:dyDescent="0.2"/>
  <cols>
    <col min="1" max="1" width="6.125" style="1" customWidth="1"/>
    <col min="2" max="2" width="5.75" style="1" customWidth="1"/>
    <col min="3" max="3" width="6.125" style="1" customWidth="1"/>
    <col min="4" max="4" width="5.375" style="1" customWidth="1"/>
    <col min="5" max="5" width="5.75" style="1" customWidth="1"/>
    <col min="6" max="6" width="5.375" style="1" customWidth="1"/>
    <col min="7" max="9" width="6.25" style="1" customWidth="1"/>
    <col min="10" max="10" width="6.75" style="1" customWidth="1"/>
    <col min="11" max="13" width="9" style="1"/>
    <col min="14" max="14" width="11.625" style="1" customWidth="1"/>
    <col min="15" max="15" width="11.5" style="1" customWidth="1"/>
    <col min="16" max="17" width="9" style="1"/>
    <col min="18" max="18" width="11.875" style="1" customWidth="1"/>
    <col min="19" max="19" width="12" style="1" customWidth="1"/>
    <col min="20" max="20" width="9" style="1"/>
    <col min="21" max="21" width="9.5" style="1" customWidth="1"/>
    <col min="22" max="23" width="12.25" style="1" customWidth="1"/>
    <col min="24" max="24" width="9.875" style="1" customWidth="1"/>
    <col min="25" max="25" width="10.375" style="1" customWidth="1"/>
    <col min="26" max="26" width="14" style="1" customWidth="1"/>
    <col min="27" max="27" width="13.12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6</v>
      </c>
      <c r="N3" s="1">
        <f>K3*L3</f>
        <v>7.4999999999999997E-2</v>
      </c>
      <c r="O3" s="1">
        <v>6</v>
      </c>
      <c r="P3" s="1">
        <f>H3/(H3+J3+G3)</f>
        <v>0.16666666666666666</v>
      </c>
      <c r="Q3" s="1">
        <v>6</v>
      </c>
      <c r="R3" s="1">
        <f>K3*P3</f>
        <v>2.4999999999999998E-2</v>
      </c>
      <c r="S3" s="1">
        <v>6</v>
      </c>
      <c r="T3" s="1">
        <f t="shared" ref="T3:T25" si="0">(H3*H3)/(G3+J3)</f>
        <v>0.2</v>
      </c>
      <c r="U3" s="1">
        <v>6</v>
      </c>
      <c r="V3" s="1">
        <f>K3*T3</f>
        <v>0.03</v>
      </c>
      <c r="W3" s="1">
        <v>6</v>
      </c>
      <c r="X3" s="1">
        <f t="shared" ref="X3:X25" si="1">H3/(((H3+J3)*(H3+G3))^(1/2))</f>
        <v>0.40824829046386307</v>
      </c>
      <c r="Y3" s="1">
        <v>6</v>
      </c>
      <c r="Z3" s="1">
        <f>K3*X3</f>
        <v>6.1237243569579457E-2</v>
      </c>
      <c r="AA3" s="1">
        <v>6</v>
      </c>
      <c r="AB3" s="1">
        <f>H3-(G3/(G3+I3+1))</f>
        <v>0.16666666666666663</v>
      </c>
      <c r="AC3" s="1">
        <v>6</v>
      </c>
      <c r="AD3" s="1">
        <f>K3*AB3</f>
        <v>2.4999999999999994E-2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0.33500000000000002</v>
      </c>
      <c r="L4" s="1">
        <f t="shared" ref="L4:L25" si="2">(H4/(H4+J4))/((H4/(H4+J4))+(G4/(G4+I4)))</f>
        <v>0.5</v>
      </c>
      <c r="M4" s="1">
        <v>6</v>
      </c>
      <c r="N4" s="1">
        <f t="shared" ref="N4:N25" si="3">K4*L4</f>
        <v>0.16750000000000001</v>
      </c>
      <c r="O4" s="1">
        <v>4</v>
      </c>
      <c r="P4" s="1">
        <f t="shared" ref="P4:P25" si="4">H4/(H4+J4+G4)</f>
        <v>0.16666666666666666</v>
      </c>
      <c r="Q4" s="1">
        <v>6</v>
      </c>
      <c r="R4" s="1">
        <f t="shared" ref="R4:R25" si="5">K4*P4</f>
        <v>5.5833333333333332E-2</v>
      </c>
      <c r="S4" s="1">
        <v>4</v>
      </c>
      <c r="T4" s="1">
        <f t="shared" si="0"/>
        <v>0.2</v>
      </c>
      <c r="U4" s="1">
        <v>6</v>
      </c>
      <c r="V4" s="1">
        <f t="shared" ref="V4:V25" si="6">K4*T4</f>
        <v>6.7000000000000004E-2</v>
      </c>
      <c r="W4" s="1">
        <v>4</v>
      </c>
      <c r="X4" s="1">
        <f t="shared" si="1"/>
        <v>0.40824829046386307</v>
      </c>
      <c r="Y4" s="1">
        <v>6</v>
      </c>
      <c r="Z4" s="1">
        <f t="shared" ref="Z4:Z25" si="7">K4*X4</f>
        <v>0.13676317730539414</v>
      </c>
      <c r="AA4" s="1">
        <v>4</v>
      </c>
      <c r="AB4" s="1">
        <f t="shared" ref="AB4:AB25" si="8">H4-(G4/(G4+I4+1))</f>
        <v>0.16666666666666663</v>
      </c>
      <c r="AC4" s="1">
        <v>6</v>
      </c>
      <c r="AD4" s="1">
        <f t="shared" ref="AD4:AD25" si="9">K4*AB4</f>
        <v>5.5833333333333325E-2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0.29499999999999998</v>
      </c>
      <c r="L5" s="1">
        <f t="shared" si="2"/>
        <v>0.5</v>
      </c>
      <c r="M5" s="1">
        <v>6</v>
      </c>
      <c r="N5" s="1">
        <f t="shared" si="3"/>
        <v>0.14749999999999999</v>
      </c>
      <c r="O5" s="1">
        <v>5</v>
      </c>
      <c r="P5" s="1">
        <f t="shared" si="4"/>
        <v>0.16666666666666666</v>
      </c>
      <c r="Q5" s="1">
        <v>6</v>
      </c>
      <c r="R5" s="1">
        <f t="shared" si="5"/>
        <v>4.9166666666666664E-2</v>
      </c>
      <c r="S5" s="1">
        <v>5</v>
      </c>
      <c r="T5" s="1">
        <f t="shared" si="0"/>
        <v>0.2</v>
      </c>
      <c r="U5" s="1">
        <v>6</v>
      </c>
      <c r="V5" s="1">
        <f t="shared" si="6"/>
        <v>5.8999999999999997E-2</v>
      </c>
      <c r="W5" s="1">
        <v>5</v>
      </c>
      <c r="X5" s="1">
        <f t="shared" si="1"/>
        <v>0.40824829046386307</v>
      </c>
      <c r="Y5" s="1">
        <v>6</v>
      </c>
      <c r="Z5" s="1">
        <f t="shared" si="7"/>
        <v>0.12043324568683959</v>
      </c>
      <c r="AA5" s="1">
        <v>5</v>
      </c>
      <c r="AB5" s="1">
        <f t="shared" si="8"/>
        <v>0.16666666666666663</v>
      </c>
      <c r="AC5" s="1">
        <v>6</v>
      </c>
      <c r="AD5" s="1">
        <f t="shared" si="9"/>
        <v>4.916666666666665E-2</v>
      </c>
    </row>
    <row r="6" spans="1:31" s="2" customFormat="1" x14ac:dyDescent="0.2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1</v>
      </c>
      <c r="I6" s="2">
        <v>0</v>
      </c>
      <c r="J6" s="2">
        <v>0</v>
      </c>
      <c r="K6" s="2">
        <v>0.38500000000000001</v>
      </c>
      <c r="L6" s="2">
        <f t="shared" si="2"/>
        <v>0.5</v>
      </c>
      <c r="M6" s="2">
        <v>6</v>
      </c>
      <c r="N6" s="1">
        <f t="shared" si="3"/>
        <v>0.1925</v>
      </c>
      <c r="O6" s="2">
        <v>3</v>
      </c>
      <c r="P6" s="1">
        <f t="shared" si="4"/>
        <v>0.16666666666666666</v>
      </c>
      <c r="Q6" s="2">
        <v>6</v>
      </c>
      <c r="R6" s="1">
        <f t="shared" si="5"/>
        <v>6.4166666666666664E-2</v>
      </c>
      <c r="S6" s="2">
        <v>3</v>
      </c>
      <c r="T6" s="1">
        <f t="shared" si="0"/>
        <v>0.2</v>
      </c>
      <c r="U6" s="2">
        <v>6</v>
      </c>
      <c r="V6" s="1">
        <f t="shared" si="6"/>
        <v>7.7000000000000013E-2</v>
      </c>
      <c r="W6" s="2">
        <v>3</v>
      </c>
      <c r="X6" s="1">
        <f t="shared" si="1"/>
        <v>0.40824829046386307</v>
      </c>
      <c r="Y6" s="2">
        <v>6</v>
      </c>
      <c r="Z6" s="1">
        <f t="shared" si="7"/>
        <v>0.15717559182858729</v>
      </c>
      <c r="AA6" s="2">
        <v>3</v>
      </c>
      <c r="AB6" s="1">
        <f t="shared" si="8"/>
        <v>0.16666666666666663</v>
      </c>
      <c r="AC6" s="2">
        <v>6</v>
      </c>
      <c r="AD6" s="1">
        <f t="shared" si="9"/>
        <v>6.416666666666665E-2</v>
      </c>
      <c r="AE6" s="2">
        <v>3</v>
      </c>
    </row>
    <row r="7" spans="1:3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5</v>
      </c>
      <c r="J7" s="1">
        <v>1</v>
      </c>
      <c r="L7" s="1" t="e">
        <f t="shared" si="2"/>
        <v>#DIV/0!</v>
      </c>
      <c r="N7" s="1" t="e">
        <f t="shared" si="3"/>
        <v>#DIV/0!</v>
      </c>
      <c r="P7" s="1">
        <f t="shared" si="4"/>
        <v>0</v>
      </c>
      <c r="R7" s="1">
        <f t="shared" si="5"/>
        <v>0</v>
      </c>
      <c r="T7" s="1">
        <f t="shared" si="0"/>
        <v>0</v>
      </c>
      <c r="V7" s="1">
        <f t="shared" si="6"/>
        <v>0</v>
      </c>
      <c r="X7" s="1" t="e">
        <f t="shared" si="1"/>
        <v>#DIV/0!</v>
      </c>
      <c r="Z7" s="1" t="e">
        <f t="shared" si="7"/>
        <v>#DIV/0!</v>
      </c>
      <c r="AB7" s="1">
        <f t="shared" si="8"/>
        <v>0</v>
      </c>
      <c r="AD7" s="1">
        <f t="shared" si="9"/>
        <v>0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5</v>
      </c>
      <c r="J8" s="1">
        <v>1</v>
      </c>
      <c r="L8" s="1" t="e">
        <f t="shared" si="2"/>
        <v>#DIV/0!</v>
      </c>
      <c r="N8" s="1" t="e">
        <f t="shared" si="3"/>
        <v>#DIV/0!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 t="e">
        <f t="shared" si="1"/>
        <v>#DIV/0!</v>
      </c>
      <c r="Z8" s="1" t="e">
        <f t="shared" si="7"/>
        <v>#DIV/0!</v>
      </c>
      <c r="AB8" s="1">
        <f t="shared" si="8"/>
        <v>0</v>
      </c>
      <c r="AD8" s="1">
        <f t="shared" si="9"/>
        <v>0</v>
      </c>
    </row>
    <row r="9" spans="1:31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0</v>
      </c>
      <c r="J9" s="1">
        <v>0</v>
      </c>
      <c r="K9" s="1">
        <v>0.38500000000000001</v>
      </c>
      <c r="L9" s="1">
        <f t="shared" si="2"/>
        <v>0.5</v>
      </c>
      <c r="M9" s="1">
        <v>6</v>
      </c>
      <c r="N9" s="1">
        <f t="shared" si="3"/>
        <v>0.1925</v>
      </c>
      <c r="O9" s="1">
        <v>3</v>
      </c>
      <c r="P9" s="1">
        <f t="shared" si="4"/>
        <v>0.16666666666666666</v>
      </c>
      <c r="Q9" s="1">
        <v>6</v>
      </c>
      <c r="R9" s="1">
        <f t="shared" si="5"/>
        <v>6.4166666666666664E-2</v>
      </c>
      <c r="S9" s="1">
        <v>3</v>
      </c>
      <c r="T9" s="1">
        <f t="shared" si="0"/>
        <v>0.2</v>
      </c>
      <c r="U9" s="1">
        <v>6</v>
      </c>
      <c r="V9" s="1">
        <f t="shared" si="6"/>
        <v>7.7000000000000013E-2</v>
      </c>
      <c r="W9" s="1">
        <v>3</v>
      </c>
      <c r="X9" s="1">
        <f t="shared" si="1"/>
        <v>0.40824829046386307</v>
      </c>
      <c r="Y9" s="1">
        <v>6</v>
      </c>
      <c r="Z9" s="1">
        <f t="shared" si="7"/>
        <v>0.15717559182858729</v>
      </c>
      <c r="AA9" s="1">
        <v>3</v>
      </c>
      <c r="AB9" s="1">
        <f t="shared" si="8"/>
        <v>0.16666666666666663</v>
      </c>
      <c r="AC9" s="1">
        <v>6</v>
      </c>
      <c r="AD9" s="1">
        <f t="shared" si="9"/>
        <v>6.416666666666665E-2</v>
      </c>
      <c r="AE9" s="1">
        <v>3</v>
      </c>
    </row>
    <row r="10" spans="1:31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4</v>
      </c>
      <c r="J10" s="1">
        <v>0</v>
      </c>
      <c r="K10" s="1">
        <v>0.53</v>
      </c>
      <c r="L10" s="1">
        <f t="shared" si="2"/>
        <v>0.83333333333333337</v>
      </c>
      <c r="M10" s="1">
        <v>1</v>
      </c>
      <c r="N10" s="1">
        <f t="shared" si="3"/>
        <v>0.44166666666666671</v>
      </c>
      <c r="O10" s="1">
        <v>1</v>
      </c>
      <c r="P10" s="1">
        <f t="shared" si="4"/>
        <v>0.5</v>
      </c>
      <c r="Q10" s="1">
        <v>1</v>
      </c>
      <c r="R10" s="1">
        <f t="shared" si="5"/>
        <v>0.26500000000000001</v>
      </c>
      <c r="S10" s="1">
        <v>1</v>
      </c>
      <c r="T10" s="1">
        <f t="shared" si="0"/>
        <v>1</v>
      </c>
      <c r="U10" s="1">
        <v>1</v>
      </c>
      <c r="V10" s="1">
        <f t="shared" si="6"/>
        <v>0.53</v>
      </c>
      <c r="W10" s="1">
        <v>1</v>
      </c>
      <c r="X10" s="1">
        <f t="shared" si="1"/>
        <v>0.70710678118654746</v>
      </c>
      <c r="Y10" s="1">
        <v>1</v>
      </c>
      <c r="Z10" s="1">
        <f t="shared" si="7"/>
        <v>0.37476659402887019</v>
      </c>
      <c r="AA10" s="1">
        <v>1</v>
      </c>
      <c r="AB10" s="1">
        <f t="shared" si="8"/>
        <v>0.83333333333333337</v>
      </c>
      <c r="AC10" s="1">
        <v>1</v>
      </c>
      <c r="AD10" s="1">
        <f t="shared" si="9"/>
        <v>0.44166666666666671</v>
      </c>
      <c r="AE10" s="1">
        <v>1</v>
      </c>
    </row>
    <row r="11" spans="1:3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</v>
      </c>
      <c r="J11" s="1">
        <v>1</v>
      </c>
      <c r="L11" s="1" t="e">
        <f t="shared" si="2"/>
        <v>#DIV/0!</v>
      </c>
      <c r="N11" s="1" t="e">
        <f t="shared" si="3"/>
        <v>#DIV/0!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 t="e">
        <f t="shared" si="1"/>
        <v>#DIV/0!</v>
      </c>
      <c r="Z11" s="1" t="e">
        <f t="shared" si="7"/>
        <v>#DIV/0!</v>
      </c>
      <c r="AB11" s="1">
        <f t="shared" si="8"/>
        <v>0</v>
      </c>
      <c r="AD11" s="1">
        <f t="shared" si="9"/>
        <v>0</v>
      </c>
    </row>
    <row r="12" spans="1:31" x14ac:dyDescent="0.2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4</v>
      </c>
      <c r="H12" s="1">
        <v>0</v>
      </c>
      <c r="I12" s="1">
        <v>1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-0.66666666666666663</v>
      </c>
      <c r="AD12" s="1">
        <f t="shared" si="9"/>
        <v>0</v>
      </c>
    </row>
    <row r="13" spans="1:31" x14ac:dyDescent="0.2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-0.16666666666666666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</v>
      </c>
      <c r="J14" s="1">
        <v>1</v>
      </c>
      <c r="L14" s="1" t="e">
        <f t="shared" si="2"/>
        <v>#DIV/0!</v>
      </c>
      <c r="N14" s="1" t="e">
        <f t="shared" si="3"/>
        <v>#DIV/0!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 t="e">
        <f t="shared" si="1"/>
        <v>#DIV/0!</v>
      </c>
      <c r="Z14" s="1" t="e">
        <f t="shared" si="7"/>
        <v>#DIV/0!</v>
      </c>
      <c r="AB14" s="1">
        <f t="shared" si="8"/>
        <v>0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2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-0.5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2</v>
      </c>
      <c r="H18" s="1">
        <v>0</v>
      </c>
      <c r="I18" s="1">
        <v>3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-0.33333333333333331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-0.16666666666666666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</v>
      </c>
      <c r="J20" s="1">
        <v>1</v>
      </c>
      <c r="L20" s="1" t="e">
        <f t="shared" si="2"/>
        <v>#DIV/0!</v>
      </c>
      <c r="N20" s="1" t="e">
        <f t="shared" si="3"/>
        <v>#DIV/0!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 t="e">
        <f t="shared" si="1"/>
        <v>#DIV/0!</v>
      </c>
      <c r="Z20" s="1" t="e">
        <f t="shared" si="7"/>
        <v>#DIV/0!</v>
      </c>
      <c r="AB20" s="1">
        <f t="shared" si="8"/>
        <v>0</v>
      </c>
      <c r="AD20" s="1">
        <f t="shared" si="9"/>
        <v>0</v>
      </c>
    </row>
    <row r="21" spans="1:31" x14ac:dyDescent="0.2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4</v>
      </c>
      <c r="J21" s="1">
        <v>1</v>
      </c>
      <c r="L21" s="1">
        <f t="shared" si="2"/>
        <v>0</v>
      </c>
      <c r="N21" s="1">
        <f t="shared" si="3"/>
        <v>0</v>
      </c>
      <c r="P21" s="1">
        <f t="shared" si="4"/>
        <v>0</v>
      </c>
      <c r="R21" s="1">
        <f t="shared" si="5"/>
        <v>0</v>
      </c>
      <c r="T21" s="1">
        <f t="shared" si="0"/>
        <v>0</v>
      </c>
      <c r="V21" s="1">
        <f t="shared" si="6"/>
        <v>0</v>
      </c>
      <c r="X21" s="1">
        <f t="shared" si="1"/>
        <v>0</v>
      </c>
      <c r="Z21" s="1">
        <f t="shared" si="7"/>
        <v>0</v>
      </c>
      <c r="AB21" s="1">
        <f t="shared" si="8"/>
        <v>-0.16666666666666666</v>
      </c>
      <c r="AD21" s="1">
        <f t="shared" si="9"/>
        <v>0</v>
      </c>
    </row>
    <row r="22" spans="1:31" x14ac:dyDescent="0.2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L22" s="1">
        <f t="shared" si="2"/>
        <v>0</v>
      </c>
      <c r="N22" s="1">
        <f t="shared" si="3"/>
        <v>0</v>
      </c>
      <c r="P22" s="1">
        <f t="shared" si="4"/>
        <v>0</v>
      </c>
      <c r="R22" s="1">
        <f t="shared" si="5"/>
        <v>0</v>
      </c>
      <c r="T22" s="1">
        <f t="shared" si="0"/>
        <v>0</v>
      </c>
      <c r="V22" s="1">
        <f t="shared" si="6"/>
        <v>0</v>
      </c>
      <c r="X22" s="1">
        <f t="shared" si="1"/>
        <v>0</v>
      </c>
      <c r="Z22" s="1">
        <f t="shared" si="7"/>
        <v>0</v>
      </c>
      <c r="AB22" s="1">
        <f t="shared" si="8"/>
        <v>-0.16666666666666666</v>
      </c>
      <c r="AD22" s="1">
        <f t="shared" si="9"/>
        <v>0</v>
      </c>
    </row>
    <row r="23" spans="1:31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1</v>
      </c>
      <c r="L23" s="1" t="e">
        <f t="shared" si="2"/>
        <v>#DIV/0!</v>
      </c>
      <c r="N23" s="1" t="e">
        <f t="shared" si="3"/>
        <v>#DIV/0!</v>
      </c>
      <c r="P23" s="1">
        <f t="shared" si="4"/>
        <v>0</v>
      </c>
      <c r="R23" s="1">
        <f t="shared" si="5"/>
        <v>0</v>
      </c>
      <c r="T23" s="1">
        <f t="shared" si="0"/>
        <v>0</v>
      </c>
      <c r="V23" s="1">
        <f t="shared" si="6"/>
        <v>0</v>
      </c>
      <c r="X23" s="1" t="e">
        <f t="shared" si="1"/>
        <v>#DIV/0!</v>
      </c>
      <c r="Z23" s="1" t="e">
        <f t="shared" si="7"/>
        <v>#DIV/0!</v>
      </c>
      <c r="AB23" s="1">
        <f t="shared" si="8"/>
        <v>0</v>
      </c>
      <c r="AD23" s="1">
        <f t="shared" si="9"/>
        <v>0</v>
      </c>
    </row>
    <row r="24" spans="1:31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5</v>
      </c>
      <c r="J24" s="1">
        <v>1</v>
      </c>
      <c r="L24" s="1" t="e">
        <f t="shared" si="2"/>
        <v>#DIV/0!</v>
      </c>
      <c r="N24" s="1" t="e">
        <f t="shared" si="3"/>
        <v>#DIV/0!</v>
      </c>
      <c r="P24" s="1">
        <f t="shared" si="4"/>
        <v>0</v>
      </c>
      <c r="R24" s="1">
        <f t="shared" si="5"/>
        <v>0</v>
      </c>
      <c r="T24" s="1">
        <f t="shared" si="0"/>
        <v>0</v>
      </c>
      <c r="V24" s="1">
        <f t="shared" si="6"/>
        <v>0</v>
      </c>
      <c r="X24" s="1" t="e">
        <f t="shared" si="1"/>
        <v>#DIV/0!</v>
      </c>
      <c r="Z24" s="1" t="e">
        <f t="shared" si="7"/>
        <v>#DIV/0!</v>
      </c>
      <c r="AB24" s="1">
        <f t="shared" si="8"/>
        <v>0</v>
      </c>
      <c r="AD24" s="1">
        <f t="shared" si="9"/>
        <v>0</v>
      </c>
    </row>
    <row r="25" spans="1:31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5</v>
      </c>
      <c r="J25" s="1">
        <v>1</v>
      </c>
      <c r="L25" s="1" t="e">
        <f t="shared" si="2"/>
        <v>#DIV/0!</v>
      </c>
      <c r="N25" s="1" t="e">
        <f t="shared" si="3"/>
        <v>#DIV/0!</v>
      </c>
      <c r="P25" s="1">
        <f t="shared" si="4"/>
        <v>0</v>
      </c>
      <c r="R25" s="1">
        <f t="shared" si="5"/>
        <v>0</v>
      </c>
      <c r="T25" s="1">
        <f t="shared" si="0"/>
        <v>0</v>
      </c>
      <c r="V25" s="1">
        <f t="shared" si="6"/>
        <v>0</v>
      </c>
      <c r="X25" s="1" t="e">
        <f t="shared" si="1"/>
        <v>#DIV/0!</v>
      </c>
      <c r="Z25" s="1" t="e">
        <f t="shared" si="7"/>
        <v>#DIV/0!</v>
      </c>
      <c r="AB25" s="1">
        <f t="shared" si="8"/>
        <v>0</v>
      </c>
      <c r="AD25" s="1">
        <f t="shared" si="9"/>
        <v>0</v>
      </c>
    </row>
    <row r="26" spans="1:31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</row>
    <row r="28" spans="1:31" x14ac:dyDescent="0.2">
      <c r="L28" s="6"/>
      <c r="M28" s="6"/>
      <c r="N28" s="6"/>
      <c r="O28" s="6"/>
    </row>
    <row r="29" spans="1:31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x14ac:dyDescent="0.2"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</sheetData>
  <mergeCells count="11">
    <mergeCell ref="X29:AA29"/>
    <mergeCell ref="X30:AA30"/>
    <mergeCell ref="AB29:AE29"/>
    <mergeCell ref="AB30:AE30"/>
    <mergeCell ref="L28:O28"/>
    <mergeCell ref="L29:O29"/>
    <mergeCell ref="L30:O30"/>
    <mergeCell ref="P29:S29"/>
    <mergeCell ref="P30:S30"/>
    <mergeCell ref="T29:W29"/>
    <mergeCell ref="T30:W3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L33" sqref="L33"/>
    </sheetView>
  </sheetViews>
  <sheetFormatPr defaultColWidth="9" defaultRowHeight="14.25" x14ac:dyDescent="0.2"/>
  <cols>
    <col min="1" max="1" width="5.875" style="1" customWidth="1"/>
    <col min="2" max="3" width="6.375" style="1" customWidth="1"/>
    <col min="4" max="4" width="5.75" style="1" customWidth="1"/>
    <col min="5" max="5" width="6.375" style="1" customWidth="1"/>
    <col min="6" max="6" width="6.5" style="1" customWidth="1"/>
    <col min="7" max="8" width="6.625" style="1" customWidth="1"/>
    <col min="9" max="9" width="6.125" style="1" customWidth="1"/>
    <col min="10" max="10" width="6.375" style="1" customWidth="1"/>
    <col min="11" max="13" width="9" style="1"/>
    <col min="14" max="14" width="11.875" style="1" customWidth="1"/>
    <col min="15" max="15" width="11.625" style="1" customWidth="1"/>
    <col min="16" max="16" width="9" style="1"/>
    <col min="17" max="17" width="8.5" style="1" customWidth="1"/>
    <col min="18" max="18" width="11.875" style="1" customWidth="1"/>
    <col min="19" max="19" width="11.375" style="1" customWidth="1"/>
    <col min="20" max="21" width="9" style="1"/>
    <col min="22" max="22" width="12.625" style="1" customWidth="1"/>
    <col min="23" max="23" width="13.375" style="1" customWidth="1"/>
    <col min="24" max="24" width="9.875" style="1" customWidth="1"/>
    <col min="25" max="25" width="10.5" style="1" customWidth="1"/>
    <col min="26" max="26" width="13.75" style="1" customWidth="1"/>
    <col min="27" max="27" width="14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  <c r="L2" s="1" t="e">
        <f>(H2/(H2+J2))/((H2/(H2+J2))+(G2/(G2+I2)))</f>
        <v>#DIV/0!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 t="shared" ref="L3:L20" si="0">(H3/(H3+J3))/((H3/(H3+J3))+(G3/(G3+I3)))</f>
        <v>0.5</v>
      </c>
      <c r="M3" s="1">
        <v>8</v>
      </c>
      <c r="N3" s="1">
        <f>K3*L3</f>
        <v>7.4999999999999997E-2</v>
      </c>
      <c r="O3" s="1">
        <v>7</v>
      </c>
      <c r="P3" s="1">
        <f>H3/(H3+J3+G3)</f>
        <v>0.16666666666666666</v>
      </c>
      <c r="Q3" s="1">
        <v>8</v>
      </c>
      <c r="R3" s="1">
        <f>K3*P3</f>
        <v>2.4999999999999998E-2</v>
      </c>
      <c r="S3" s="1">
        <v>7</v>
      </c>
      <c r="T3" s="1">
        <f t="shared" ref="T3:T20" si="1">(H3*H3)/(G3+J3)</f>
        <v>0.2</v>
      </c>
      <c r="U3" s="1">
        <v>7</v>
      </c>
      <c r="V3" s="1">
        <f>K3*T3</f>
        <v>0.03</v>
      </c>
      <c r="W3" s="1">
        <v>6</v>
      </c>
      <c r="X3" s="1">
        <f t="shared" ref="X3:X20" si="2">H3/(((H3+J3)*(H3+G3))^(1/2))</f>
        <v>0.40824829046386307</v>
      </c>
      <c r="Y3" s="1">
        <v>8</v>
      </c>
      <c r="Z3" s="1">
        <f>K3*X3</f>
        <v>6.1237243569579457E-2</v>
      </c>
      <c r="AA3" s="1">
        <v>7</v>
      </c>
      <c r="AB3" s="1">
        <f>H3-(G3/(G3+I3+1))</f>
        <v>0.16666666666666663</v>
      </c>
      <c r="AC3" s="1">
        <v>8</v>
      </c>
      <c r="AD3" s="1">
        <f>K3*AB3</f>
        <v>2.4999999999999994E-2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si="0"/>
        <v>#DIV/0!</v>
      </c>
      <c r="N4" s="1" t="e">
        <f t="shared" ref="N4:N20" si="3">K4*L4</f>
        <v>#DIV/0!</v>
      </c>
      <c r="P4" s="1">
        <f t="shared" ref="P4:P20" si="4">H4/(H4+J4+G4)</f>
        <v>0</v>
      </c>
      <c r="R4" s="1">
        <f t="shared" ref="R4:R20" si="5">K4*P4</f>
        <v>0</v>
      </c>
      <c r="T4" s="1">
        <f t="shared" si="1"/>
        <v>0</v>
      </c>
      <c r="V4" s="1">
        <f t="shared" ref="V4:V20" si="6">K4*T4</f>
        <v>0</v>
      </c>
      <c r="X4" s="1" t="e">
        <f t="shared" si="2"/>
        <v>#DIV/0!</v>
      </c>
      <c r="Z4" s="1" t="e">
        <f t="shared" ref="Z4:Z20" si="7">K4*X4</f>
        <v>#DIV/0!</v>
      </c>
      <c r="AB4" s="1">
        <f t="shared" ref="AB4:AB20" si="8">H4-(G4/(G4+I4+1))</f>
        <v>0</v>
      </c>
      <c r="AD4" s="1">
        <f t="shared" ref="AD4:AD20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0.33500000000000002</v>
      </c>
      <c r="L5" s="1">
        <f t="shared" si="0"/>
        <v>0.5</v>
      </c>
      <c r="M5" s="1">
        <v>8</v>
      </c>
      <c r="N5" s="1">
        <f t="shared" si="3"/>
        <v>0.16750000000000001</v>
      </c>
      <c r="O5" s="1">
        <v>5</v>
      </c>
      <c r="P5" s="1">
        <f t="shared" si="4"/>
        <v>0.16666666666666666</v>
      </c>
      <c r="Q5" s="1">
        <v>8</v>
      </c>
      <c r="R5" s="1">
        <f t="shared" si="5"/>
        <v>5.5833333333333332E-2</v>
      </c>
      <c r="S5" s="1">
        <v>5</v>
      </c>
      <c r="T5" s="1">
        <f t="shared" si="1"/>
        <v>0.2</v>
      </c>
      <c r="U5" s="1">
        <v>7</v>
      </c>
      <c r="V5" s="1">
        <f t="shared" si="6"/>
        <v>6.7000000000000004E-2</v>
      </c>
      <c r="W5" s="1">
        <v>4</v>
      </c>
      <c r="X5" s="1">
        <f t="shared" si="2"/>
        <v>0.40824829046386307</v>
      </c>
      <c r="Y5" s="1">
        <v>8</v>
      </c>
      <c r="Z5" s="1">
        <f t="shared" si="7"/>
        <v>0.13676317730539414</v>
      </c>
      <c r="AA5" s="1">
        <v>5</v>
      </c>
      <c r="AB5" s="1">
        <f t="shared" si="8"/>
        <v>0.16666666666666663</v>
      </c>
      <c r="AC5" s="1">
        <v>8</v>
      </c>
      <c r="AD5" s="1">
        <f t="shared" si="9"/>
        <v>5.5833333333333325E-2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</v>
      </c>
      <c r="L6" s="1">
        <f t="shared" si="0"/>
        <v>0.5</v>
      </c>
      <c r="M6" s="1">
        <v>8</v>
      </c>
      <c r="N6" s="1">
        <f t="shared" si="3"/>
        <v>0.15</v>
      </c>
      <c r="O6" s="1">
        <v>6</v>
      </c>
      <c r="P6" s="1">
        <f t="shared" si="4"/>
        <v>0.16666666666666666</v>
      </c>
      <c r="Q6" s="1">
        <v>8</v>
      </c>
      <c r="R6" s="1">
        <f t="shared" si="5"/>
        <v>4.9999999999999996E-2</v>
      </c>
      <c r="S6" s="1">
        <v>6</v>
      </c>
      <c r="T6" s="1">
        <f t="shared" si="1"/>
        <v>0.2</v>
      </c>
      <c r="U6" s="1">
        <v>7</v>
      </c>
      <c r="V6" s="1">
        <f t="shared" si="6"/>
        <v>0.06</v>
      </c>
      <c r="W6" s="1">
        <v>5</v>
      </c>
      <c r="X6" s="1">
        <f t="shared" si="2"/>
        <v>0.40824829046386307</v>
      </c>
      <c r="Y6" s="1">
        <v>8</v>
      </c>
      <c r="Z6" s="1">
        <f t="shared" si="7"/>
        <v>0.12247448713915891</v>
      </c>
      <c r="AA6" s="1">
        <v>6</v>
      </c>
      <c r="AB6" s="1">
        <f t="shared" si="8"/>
        <v>0.16666666666666663</v>
      </c>
      <c r="AC6" s="1">
        <v>8</v>
      </c>
      <c r="AD6" s="1">
        <f t="shared" si="9"/>
        <v>4.9999999999999989E-2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1">
        <v>0.38</v>
      </c>
      <c r="L7" s="1">
        <f t="shared" si="0"/>
        <v>0.5</v>
      </c>
      <c r="M7" s="1">
        <v>8</v>
      </c>
      <c r="N7" s="1">
        <f t="shared" si="3"/>
        <v>0.19</v>
      </c>
      <c r="O7" s="1">
        <v>4</v>
      </c>
      <c r="P7" s="1">
        <f t="shared" si="4"/>
        <v>0.16666666666666666</v>
      </c>
      <c r="Q7" s="1">
        <v>8</v>
      </c>
      <c r="R7" s="1">
        <f t="shared" si="5"/>
        <v>6.3333333333333325E-2</v>
      </c>
      <c r="S7" s="1">
        <v>4</v>
      </c>
      <c r="T7" s="1">
        <f t="shared" si="1"/>
        <v>0.2</v>
      </c>
      <c r="U7" s="1">
        <v>7</v>
      </c>
      <c r="V7" s="1">
        <f t="shared" si="6"/>
        <v>7.6000000000000012E-2</v>
      </c>
      <c r="W7" s="1">
        <v>3</v>
      </c>
      <c r="X7" s="1">
        <f t="shared" si="2"/>
        <v>0.40824829046386307</v>
      </c>
      <c r="Y7" s="1">
        <v>8</v>
      </c>
      <c r="Z7" s="1">
        <f t="shared" si="7"/>
        <v>0.15513435037626797</v>
      </c>
      <c r="AA7" s="1">
        <v>4</v>
      </c>
      <c r="AB7" s="1">
        <f t="shared" si="8"/>
        <v>0.16666666666666663</v>
      </c>
      <c r="AC7" s="1">
        <v>8</v>
      </c>
      <c r="AD7" s="1">
        <f t="shared" si="9"/>
        <v>6.3333333333333325E-2</v>
      </c>
      <c r="AE7" s="1">
        <v>4</v>
      </c>
    </row>
    <row r="8" spans="1:31" s="2" customFormat="1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5</v>
      </c>
      <c r="J8" s="2">
        <v>0</v>
      </c>
      <c r="K8" s="2">
        <v>0.54</v>
      </c>
      <c r="L8" s="2">
        <f t="shared" si="0"/>
        <v>1</v>
      </c>
      <c r="M8" s="2">
        <v>1</v>
      </c>
      <c r="N8" s="1">
        <f t="shared" si="3"/>
        <v>0.54</v>
      </c>
      <c r="O8" s="2">
        <v>1</v>
      </c>
      <c r="P8" s="1">
        <f t="shared" si="4"/>
        <v>1</v>
      </c>
      <c r="Q8" s="2">
        <v>1</v>
      </c>
      <c r="R8" s="1">
        <f t="shared" si="5"/>
        <v>0.54</v>
      </c>
      <c r="S8" s="2">
        <v>1</v>
      </c>
      <c r="T8" s="1" t="e">
        <f t="shared" si="1"/>
        <v>#DIV/0!</v>
      </c>
      <c r="V8" s="1" t="e">
        <f t="shared" si="6"/>
        <v>#DIV/0!</v>
      </c>
      <c r="X8" s="1">
        <f t="shared" si="2"/>
        <v>1</v>
      </c>
      <c r="Y8" s="2">
        <v>1</v>
      </c>
      <c r="Z8" s="1">
        <f t="shared" si="7"/>
        <v>0.54</v>
      </c>
      <c r="AA8" s="2">
        <v>1</v>
      </c>
      <c r="AB8" s="1">
        <f t="shared" si="8"/>
        <v>1</v>
      </c>
      <c r="AC8" s="2">
        <v>1</v>
      </c>
      <c r="AD8" s="1">
        <f t="shared" si="9"/>
        <v>0.54</v>
      </c>
      <c r="AE8" s="2">
        <v>1</v>
      </c>
    </row>
    <row r="9" spans="1:31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1</v>
      </c>
      <c r="I9" s="2">
        <v>0</v>
      </c>
      <c r="J9" s="2">
        <v>0</v>
      </c>
      <c r="K9" s="2">
        <v>0.38</v>
      </c>
      <c r="L9" s="2">
        <f t="shared" si="0"/>
        <v>0.5</v>
      </c>
      <c r="M9" s="2">
        <v>8</v>
      </c>
      <c r="N9" s="1">
        <f t="shared" si="3"/>
        <v>0.19</v>
      </c>
      <c r="O9" s="2">
        <v>4</v>
      </c>
      <c r="P9" s="1">
        <f t="shared" si="4"/>
        <v>0.16666666666666666</v>
      </c>
      <c r="Q9" s="2">
        <v>8</v>
      </c>
      <c r="R9" s="1">
        <f t="shared" si="5"/>
        <v>6.3333333333333325E-2</v>
      </c>
      <c r="S9" s="2">
        <v>4</v>
      </c>
      <c r="T9" s="1">
        <f t="shared" si="1"/>
        <v>0.2</v>
      </c>
      <c r="U9" s="2">
        <v>7</v>
      </c>
      <c r="V9" s="1">
        <f t="shared" si="6"/>
        <v>7.6000000000000012E-2</v>
      </c>
      <c r="W9" s="2">
        <v>3</v>
      </c>
      <c r="X9" s="1">
        <f t="shared" si="2"/>
        <v>0.40824829046386307</v>
      </c>
      <c r="Y9" s="2">
        <v>8</v>
      </c>
      <c r="Z9" s="1">
        <f t="shared" si="7"/>
        <v>0.15513435037626797</v>
      </c>
      <c r="AA9" s="2">
        <v>4</v>
      </c>
      <c r="AB9" s="1">
        <f t="shared" si="8"/>
        <v>0.16666666666666663</v>
      </c>
      <c r="AC9" s="2">
        <v>8</v>
      </c>
      <c r="AD9" s="1">
        <f t="shared" si="9"/>
        <v>6.3333333333333325E-2</v>
      </c>
      <c r="AE9" s="2">
        <v>4</v>
      </c>
    </row>
    <row r="10" spans="1:31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4</v>
      </c>
      <c r="J10" s="1">
        <v>0</v>
      </c>
      <c r="K10" s="1">
        <v>0.54</v>
      </c>
      <c r="L10" s="1">
        <f t="shared" si="0"/>
        <v>0.83333333333333337</v>
      </c>
      <c r="M10" s="1">
        <v>2</v>
      </c>
      <c r="N10" s="1">
        <f t="shared" si="3"/>
        <v>0.45000000000000007</v>
      </c>
      <c r="O10" s="1">
        <v>2</v>
      </c>
      <c r="P10" s="1">
        <f t="shared" si="4"/>
        <v>0.5</v>
      </c>
      <c r="Q10" s="1">
        <v>2</v>
      </c>
      <c r="R10" s="1">
        <f t="shared" si="5"/>
        <v>0.27</v>
      </c>
      <c r="S10" s="1">
        <v>2</v>
      </c>
      <c r="T10" s="1">
        <f t="shared" si="1"/>
        <v>1</v>
      </c>
      <c r="U10" s="1">
        <v>1</v>
      </c>
      <c r="V10" s="1">
        <f t="shared" si="6"/>
        <v>0.54</v>
      </c>
      <c r="W10" s="1">
        <v>1</v>
      </c>
      <c r="X10" s="1">
        <f t="shared" si="2"/>
        <v>0.70710678118654746</v>
      </c>
      <c r="Y10" s="1">
        <v>2</v>
      </c>
      <c r="Z10" s="1">
        <f t="shared" si="7"/>
        <v>0.38183766184073564</v>
      </c>
      <c r="AA10" s="1">
        <v>2</v>
      </c>
      <c r="AB10" s="1">
        <f t="shared" si="8"/>
        <v>0.83333333333333337</v>
      </c>
      <c r="AC10" s="1">
        <v>2</v>
      </c>
      <c r="AD10" s="1">
        <f t="shared" si="9"/>
        <v>0.45000000000000007</v>
      </c>
      <c r="AE10" s="1">
        <v>2</v>
      </c>
    </row>
    <row r="11" spans="1:31" x14ac:dyDescent="0.2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4</v>
      </c>
      <c r="H11" s="1">
        <v>0</v>
      </c>
      <c r="I11" s="1">
        <v>1</v>
      </c>
      <c r="J11" s="1">
        <v>1</v>
      </c>
      <c r="L11" s="1">
        <f t="shared" si="0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1"/>
        <v>0</v>
      </c>
      <c r="V11" s="1">
        <f t="shared" si="6"/>
        <v>0</v>
      </c>
      <c r="X11" s="1">
        <f t="shared" si="2"/>
        <v>0</v>
      </c>
      <c r="Z11" s="1">
        <f t="shared" si="7"/>
        <v>0</v>
      </c>
      <c r="AB11" s="1">
        <f t="shared" si="8"/>
        <v>-0.66666666666666663</v>
      </c>
      <c r="AD11" s="1">
        <f t="shared" si="9"/>
        <v>0</v>
      </c>
    </row>
    <row r="12" spans="1:31" x14ac:dyDescent="0.2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0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1"/>
        <v>0</v>
      </c>
      <c r="V12" s="1">
        <f t="shared" si="6"/>
        <v>0</v>
      </c>
      <c r="X12" s="1">
        <f t="shared" si="2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v>3</v>
      </c>
      <c r="H13" s="1">
        <v>0</v>
      </c>
      <c r="I13" s="1">
        <v>2</v>
      </c>
      <c r="J13" s="1">
        <v>1</v>
      </c>
      <c r="L13" s="1">
        <f t="shared" si="0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1"/>
        <v>0</v>
      </c>
      <c r="V13" s="1">
        <f t="shared" si="6"/>
        <v>0</v>
      </c>
      <c r="X13" s="1">
        <f t="shared" si="2"/>
        <v>0</v>
      </c>
      <c r="Z13" s="1">
        <f t="shared" si="7"/>
        <v>0</v>
      </c>
      <c r="AB13" s="1">
        <f t="shared" si="8"/>
        <v>-0.5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0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1"/>
        <v>0</v>
      </c>
      <c r="V14" s="1">
        <f t="shared" si="6"/>
        <v>0</v>
      </c>
      <c r="X14" s="1">
        <f t="shared" si="2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1</v>
      </c>
      <c r="L15" s="1">
        <f t="shared" si="0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1"/>
        <v>0</v>
      </c>
      <c r="V15" s="1">
        <f t="shared" si="6"/>
        <v>0</v>
      </c>
      <c r="X15" s="1">
        <f t="shared" si="2"/>
        <v>0</v>
      </c>
      <c r="Z15" s="1">
        <f t="shared" si="7"/>
        <v>0</v>
      </c>
      <c r="AB15" s="1">
        <f t="shared" si="8"/>
        <v>-0.33333333333333331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0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1"/>
        <v>0</v>
      </c>
      <c r="V16" s="1">
        <f t="shared" si="6"/>
        <v>0</v>
      </c>
      <c r="X16" s="1">
        <f t="shared" si="2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0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1"/>
        <v>0</v>
      </c>
      <c r="V17" s="1">
        <f t="shared" si="6"/>
        <v>0</v>
      </c>
      <c r="X17" s="1" t="e">
        <f t="shared" si="2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0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1"/>
        <v>0</v>
      </c>
      <c r="V18" s="1">
        <f t="shared" si="6"/>
        <v>0</v>
      </c>
      <c r="X18" s="1">
        <f t="shared" si="2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1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5</v>
      </c>
      <c r="H19" s="1">
        <v>1</v>
      </c>
      <c r="I19" s="1">
        <v>0</v>
      </c>
      <c r="J19" s="1">
        <v>0</v>
      </c>
      <c r="K19" s="1">
        <v>0.08</v>
      </c>
      <c r="L19" s="1">
        <f t="shared" si="0"/>
        <v>0.5</v>
      </c>
      <c r="M19" s="1">
        <v>8</v>
      </c>
      <c r="N19" s="1">
        <f t="shared" si="3"/>
        <v>0.04</v>
      </c>
      <c r="O19" s="1">
        <v>8</v>
      </c>
      <c r="P19" s="1">
        <f t="shared" si="4"/>
        <v>0.16666666666666666</v>
      </c>
      <c r="Q19" s="1">
        <v>8</v>
      </c>
      <c r="R19" s="1">
        <f t="shared" si="5"/>
        <v>1.3333333333333332E-2</v>
      </c>
      <c r="S19" s="1">
        <v>8</v>
      </c>
      <c r="T19" s="1">
        <f t="shared" si="1"/>
        <v>0.2</v>
      </c>
      <c r="U19" s="1">
        <v>7</v>
      </c>
      <c r="V19" s="1">
        <f t="shared" si="6"/>
        <v>1.6E-2</v>
      </c>
      <c r="W19" s="1">
        <v>7</v>
      </c>
      <c r="X19" s="1">
        <f t="shared" si="2"/>
        <v>0.40824829046386307</v>
      </c>
      <c r="Y19" s="1">
        <v>8</v>
      </c>
      <c r="Z19" s="1">
        <f t="shared" si="7"/>
        <v>3.2659863237109045E-2</v>
      </c>
      <c r="AA19" s="1">
        <v>8</v>
      </c>
      <c r="AB19" s="1">
        <f t="shared" si="8"/>
        <v>0.16666666666666663</v>
      </c>
      <c r="AC19" s="1">
        <v>8</v>
      </c>
      <c r="AD19" s="1">
        <f t="shared" si="9"/>
        <v>1.3333333333333331E-2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</v>
      </c>
      <c r="J20" s="1">
        <v>1</v>
      </c>
      <c r="L20" s="1" t="e">
        <f t="shared" si="0"/>
        <v>#DIV/0!</v>
      </c>
      <c r="N20" s="1" t="e">
        <f t="shared" si="3"/>
        <v>#DIV/0!</v>
      </c>
      <c r="P20" s="1">
        <f t="shared" si="4"/>
        <v>0</v>
      </c>
      <c r="R20" s="1">
        <f t="shared" si="5"/>
        <v>0</v>
      </c>
      <c r="T20" s="1">
        <f t="shared" si="1"/>
        <v>0</v>
      </c>
      <c r="V20" s="1">
        <f t="shared" si="6"/>
        <v>0</v>
      </c>
      <c r="X20" s="1" t="e">
        <f t="shared" si="2"/>
        <v>#DIV/0!</v>
      </c>
      <c r="Z20" s="1" t="e">
        <f t="shared" si="7"/>
        <v>#DIV/0!</v>
      </c>
      <c r="AB20" s="1">
        <f t="shared" si="8"/>
        <v>0</v>
      </c>
      <c r="AD20" s="1">
        <f t="shared" si="9"/>
        <v>0</v>
      </c>
    </row>
    <row r="21" spans="1:3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</row>
    <row r="23" spans="1:31" x14ac:dyDescent="0.2">
      <c r="L23" s="6"/>
      <c r="M23" s="6"/>
      <c r="N23" s="6"/>
      <c r="O23" s="6"/>
    </row>
    <row r="24" spans="1:31" x14ac:dyDescent="0.2"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</sheetData>
  <mergeCells count="11">
    <mergeCell ref="X24:AA24"/>
    <mergeCell ref="X25:AA25"/>
    <mergeCell ref="AB24:AE24"/>
    <mergeCell ref="AB25:AE25"/>
    <mergeCell ref="L23:O23"/>
    <mergeCell ref="L24:O24"/>
    <mergeCell ref="L25:O25"/>
    <mergeCell ref="P24:S24"/>
    <mergeCell ref="P25:S25"/>
    <mergeCell ref="T24:W24"/>
    <mergeCell ref="T25:W2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M32" sqref="M32"/>
    </sheetView>
  </sheetViews>
  <sheetFormatPr defaultColWidth="9" defaultRowHeight="14.25" x14ac:dyDescent="0.2"/>
  <cols>
    <col min="1" max="1" width="6.375" style="1" customWidth="1"/>
    <col min="2" max="2" width="5.125" style="1" customWidth="1"/>
    <col min="3" max="3" width="5.875" style="1" customWidth="1"/>
    <col min="4" max="4" width="5.625" style="1" customWidth="1"/>
    <col min="5" max="5" width="6.125" style="1" customWidth="1"/>
    <col min="6" max="6" width="6.75" style="1" customWidth="1"/>
    <col min="7" max="7" width="5.375" style="1" customWidth="1"/>
    <col min="8" max="8" width="5.875" style="1" customWidth="1"/>
    <col min="9" max="9" width="6" style="1" customWidth="1"/>
    <col min="10" max="10" width="5.875" style="1" customWidth="1"/>
    <col min="11" max="11" width="7.875" style="1" customWidth="1"/>
    <col min="12" max="13" width="9" style="1"/>
    <col min="14" max="14" width="12" style="1" customWidth="1"/>
    <col min="15" max="15" width="11.625" style="1" customWidth="1"/>
    <col min="16" max="17" width="9" style="1"/>
    <col min="18" max="18" width="12.5" style="1" customWidth="1"/>
    <col min="19" max="19" width="11.625" style="1" customWidth="1"/>
    <col min="20" max="20" width="9" style="1"/>
    <col min="21" max="21" width="9.75" style="1" customWidth="1"/>
    <col min="22" max="22" width="12.625" style="1" customWidth="1"/>
    <col min="23" max="23" width="12.875" style="1" customWidth="1"/>
    <col min="24" max="24" width="10.5" style="1" customWidth="1"/>
    <col min="25" max="25" width="10.625" style="1" customWidth="1"/>
    <col min="26" max="26" width="12.875" style="1" customWidth="1"/>
    <col min="27" max="27" width="13.2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6</v>
      </c>
      <c r="N3" s="1">
        <f>K3*L3</f>
        <v>7.4999999999999997E-2</v>
      </c>
      <c r="O3" s="1">
        <v>5</v>
      </c>
      <c r="P3" s="1">
        <f>H3/(H3+J3+G3)</f>
        <v>0.16666666666666666</v>
      </c>
      <c r="Q3" s="1">
        <v>6</v>
      </c>
      <c r="R3" s="1">
        <f>K3*P3</f>
        <v>2.4999999999999998E-2</v>
      </c>
      <c r="S3" s="1">
        <v>5</v>
      </c>
      <c r="T3" s="1">
        <f t="shared" ref="T3:T19" si="0">(H3*H3)/(G3+J3)</f>
        <v>0.2</v>
      </c>
      <c r="X3" s="1">
        <f t="shared" ref="X3:X19" si="1">H3/(((H3+J3)*(H3+G3))^(1/2))</f>
        <v>0.40824829046386307</v>
      </c>
      <c r="Y3" s="1">
        <v>6</v>
      </c>
      <c r="Z3" s="1">
        <f>K3*X3</f>
        <v>6.1237243569579457E-2</v>
      </c>
      <c r="AA3" s="1">
        <v>5</v>
      </c>
      <c r="AB3" s="1">
        <f>H3-(G3/(G3+I3+1))</f>
        <v>0.16666666666666663</v>
      </c>
      <c r="AD3" s="1">
        <f>K3*AB3</f>
        <v>2.4999999999999994E-2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0.33500000000000002</v>
      </c>
      <c r="L4" s="1">
        <f t="shared" ref="L4:L19" si="2">(H4/(H4+J4))/((H4/(H4+J4))+(G4/(G4+I4)))</f>
        <v>0.5</v>
      </c>
      <c r="M4" s="1">
        <v>6</v>
      </c>
      <c r="N4" s="1">
        <f t="shared" ref="N4:N19" si="3">K4*L4</f>
        <v>0.16750000000000001</v>
      </c>
      <c r="O4" s="1">
        <v>3</v>
      </c>
      <c r="P4" s="1">
        <f t="shared" ref="P4:P19" si="4">H4/(H4+J4+G4)</f>
        <v>0.16666666666666666</v>
      </c>
      <c r="Q4" s="1">
        <v>6</v>
      </c>
      <c r="R4" s="1">
        <f t="shared" ref="R4:R19" si="5">K4*P4</f>
        <v>5.5833333333333332E-2</v>
      </c>
      <c r="S4" s="1">
        <v>3</v>
      </c>
      <c r="T4" s="1">
        <f t="shared" si="0"/>
        <v>0.2</v>
      </c>
      <c r="X4" s="1">
        <f t="shared" si="1"/>
        <v>0.40824829046386307</v>
      </c>
      <c r="Y4" s="1">
        <v>6</v>
      </c>
      <c r="Z4" s="1">
        <f t="shared" ref="Z4:Z19" si="6">K4*X4</f>
        <v>0.13676317730539414</v>
      </c>
      <c r="AA4" s="1">
        <v>3</v>
      </c>
      <c r="AB4" s="1">
        <f t="shared" ref="AB4:AB19" si="7">H4-(G4/(G4+I4+1))</f>
        <v>0.16666666666666663</v>
      </c>
      <c r="AD4" s="1">
        <f t="shared" ref="AD4:AD19" si="8">K4*AB4</f>
        <v>5.5833333333333325E-2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0.29499999999999998</v>
      </c>
      <c r="L5" s="1">
        <f t="shared" si="2"/>
        <v>0.5</v>
      </c>
      <c r="M5" s="1">
        <v>6</v>
      </c>
      <c r="N5" s="1">
        <f t="shared" si="3"/>
        <v>0.14749999999999999</v>
      </c>
      <c r="O5" s="1">
        <v>4</v>
      </c>
      <c r="P5" s="1">
        <f t="shared" si="4"/>
        <v>0.16666666666666666</v>
      </c>
      <c r="Q5" s="1">
        <v>6</v>
      </c>
      <c r="R5" s="1">
        <f t="shared" si="5"/>
        <v>4.9166666666666664E-2</v>
      </c>
      <c r="S5" s="1">
        <v>4</v>
      </c>
      <c r="T5" s="1">
        <f t="shared" si="0"/>
        <v>0.2</v>
      </c>
      <c r="X5" s="1">
        <f t="shared" si="1"/>
        <v>0.40824829046386307</v>
      </c>
      <c r="Y5" s="1">
        <v>6</v>
      </c>
      <c r="Z5" s="1">
        <f t="shared" si="6"/>
        <v>0.12043324568683959</v>
      </c>
      <c r="AA5" s="1">
        <v>4</v>
      </c>
      <c r="AB5" s="1">
        <f t="shared" si="7"/>
        <v>0.16666666666666663</v>
      </c>
      <c r="AD5" s="1">
        <f t="shared" si="8"/>
        <v>4.916666666666665E-2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0.38</v>
      </c>
      <c r="L6" s="1">
        <f t="shared" si="2"/>
        <v>0.5</v>
      </c>
      <c r="M6" s="1">
        <v>6</v>
      </c>
      <c r="N6" s="1">
        <f t="shared" si="3"/>
        <v>0.19</v>
      </c>
      <c r="O6" s="1">
        <v>2</v>
      </c>
      <c r="P6" s="1">
        <f t="shared" si="4"/>
        <v>0.16666666666666666</v>
      </c>
      <c r="Q6" s="1">
        <v>6</v>
      </c>
      <c r="R6" s="1">
        <f t="shared" si="5"/>
        <v>6.3333333333333325E-2</v>
      </c>
      <c r="S6" s="1">
        <v>2</v>
      </c>
      <c r="T6" s="1">
        <f t="shared" si="0"/>
        <v>0.2</v>
      </c>
      <c r="X6" s="1">
        <f t="shared" si="1"/>
        <v>0.40824829046386307</v>
      </c>
      <c r="Y6" s="1">
        <v>6</v>
      </c>
      <c r="Z6" s="1">
        <f t="shared" si="6"/>
        <v>0.15513435037626797</v>
      </c>
      <c r="AA6" s="1">
        <v>2</v>
      </c>
      <c r="AB6" s="1">
        <f t="shared" si="7"/>
        <v>0.16666666666666663</v>
      </c>
      <c r="AD6" s="1">
        <f t="shared" si="8"/>
        <v>6.3333333333333325E-2</v>
      </c>
    </row>
    <row r="7" spans="1:31" s="2" customFormat="1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5</v>
      </c>
      <c r="J7" s="2">
        <v>0</v>
      </c>
      <c r="K7" s="2">
        <v>0.53</v>
      </c>
      <c r="L7" s="2">
        <f t="shared" si="2"/>
        <v>1</v>
      </c>
      <c r="M7" s="2">
        <v>1</v>
      </c>
      <c r="N7" s="1">
        <f t="shared" si="3"/>
        <v>0.53</v>
      </c>
      <c r="O7" s="2">
        <v>1</v>
      </c>
      <c r="P7" s="1">
        <f t="shared" si="4"/>
        <v>1</v>
      </c>
      <c r="Q7" s="2">
        <v>1</v>
      </c>
      <c r="R7" s="1">
        <f t="shared" si="5"/>
        <v>0.53</v>
      </c>
      <c r="S7" s="2">
        <v>1</v>
      </c>
      <c r="T7" s="1" t="e">
        <f t="shared" si="0"/>
        <v>#DIV/0!</v>
      </c>
      <c r="X7" s="1">
        <f t="shared" si="1"/>
        <v>1</v>
      </c>
      <c r="Y7" s="2">
        <v>1</v>
      </c>
      <c r="Z7" s="1">
        <f t="shared" si="6"/>
        <v>0.53</v>
      </c>
      <c r="AA7" s="2">
        <v>1</v>
      </c>
      <c r="AB7" s="1">
        <f t="shared" si="7"/>
        <v>1</v>
      </c>
      <c r="AD7" s="1">
        <f t="shared" si="8"/>
        <v>0.53</v>
      </c>
    </row>
    <row r="8" spans="1:31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5</v>
      </c>
      <c r="H8" s="1">
        <v>0</v>
      </c>
      <c r="I8" s="1">
        <v>0</v>
      </c>
      <c r="J8" s="1">
        <v>1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X8" s="1">
        <f t="shared" si="1"/>
        <v>0</v>
      </c>
      <c r="Z8" s="1">
        <f t="shared" si="6"/>
        <v>0</v>
      </c>
      <c r="AB8" s="1">
        <f t="shared" si="7"/>
        <v>-0.83333333333333337</v>
      </c>
      <c r="AD8" s="1">
        <f t="shared" si="8"/>
        <v>0</v>
      </c>
    </row>
    <row r="9" spans="1:31" x14ac:dyDescent="0.2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4</v>
      </c>
      <c r="J9" s="1">
        <v>1</v>
      </c>
      <c r="L9" s="1">
        <f t="shared" si="2"/>
        <v>0</v>
      </c>
      <c r="N9" s="1">
        <f t="shared" si="3"/>
        <v>0</v>
      </c>
      <c r="P9" s="1">
        <f t="shared" si="4"/>
        <v>0</v>
      </c>
      <c r="R9" s="1">
        <f t="shared" si="5"/>
        <v>0</v>
      </c>
      <c r="T9" s="1">
        <f t="shared" si="0"/>
        <v>0</v>
      </c>
      <c r="X9" s="1">
        <f t="shared" si="1"/>
        <v>0</v>
      </c>
      <c r="Z9" s="1">
        <f t="shared" si="6"/>
        <v>0</v>
      </c>
      <c r="AB9" s="1">
        <f t="shared" si="7"/>
        <v>-0.16666666666666666</v>
      </c>
      <c r="AD9" s="1">
        <f t="shared" si="8"/>
        <v>0</v>
      </c>
    </row>
    <row r="10" spans="1:31" x14ac:dyDescent="0.2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4</v>
      </c>
      <c r="H10" s="1">
        <v>0</v>
      </c>
      <c r="I10" s="1">
        <v>1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X10" s="1">
        <f t="shared" si="1"/>
        <v>0</v>
      </c>
      <c r="Z10" s="1">
        <f t="shared" si="6"/>
        <v>0</v>
      </c>
      <c r="AB10" s="1">
        <f t="shared" si="7"/>
        <v>-0.66666666666666663</v>
      </c>
      <c r="AD10" s="1">
        <f t="shared" si="8"/>
        <v>0</v>
      </c>
    </row>
    <row r="11" spans="1:31" x14ac:dyDescent="0.2">
      <c r="A11" s="1">
        <v>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4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X11" s="1">
        <f t="shared" si="1"/>
        <v>0</v>
      </c>
      <c r="Z11" s="1">
        <f t="shared" si="6"/>
        <v>0</v>
      </c>
      <c r="AB11" s="1">
        <f t="shared" si="7"/>
        <v>-0.16666666666666666</v>
      </c>
      <c r="AD11" s="1">
        <f t="shared" si="8"/>
        <v>0</v>
      </c>
    </row>
    <row r="12" spans="1:31" x14ac:dyDescent="0.2">
      <c r="A12" s="1">
        <v>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X12" s="1">
        <f t="shared" si="1"/>
        <v>0</v>
      </c>
      <c r="Z12" s="1">
        <f t="shared" si="6"/>
        <v>0</v>
      </c>
      <c r="AB12" s="1">
        <f t="shared" si="7"/>
        <v>-0.5</v>
      </c>
      <c r="AD12" s="1">
        <f t="shared" si="8"/>
        <v>0</v>
      </c>
    </row>
    <row r="13" spans="1:3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X13" s="1">
        <f t="shared" si="1"/>
        <v>0</v>
      </c>
      <c r="Z13" s="1">
        <f t="shared" si="6"/>
        <v>0</v>
      </c>
      <c r="AB13" s="1">
        <f t="shared" si="7"/>
        <v>-0.16666666666666666</v>
      </c>
      <c r="AD13" s="1">
        <f t="shared" si="8"/>
        <v>0</v>
      </c>
    </row>
    <row r="14" spans="1:31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3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X14" s="1">
        <f t="shared" si="1"/>
        <v>0</v>
      </c>
      <c r="Z14" s="1">
        <f t="shared" si="6"/>
        <v>0</v>
      </c>
      <c r="AB14" s="1">
        <f t="shared" si="7"/>
        <v>-0.33333333333333331</v>
      </c>
      <c r="AD14" s="1">
        <f t="shared" si="8"/>
        <v>0</v>
      </c>
    </row>
    <row r="15" spans="1:31" x14ac:dyDescent="0.2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X15" s="1">
        <f t="shared" si="1"/>
        <v>0</v>
      </c>
      <c r="Z15" s="1">
        <f t="shared" si="6"/>
        <v>0</v>
      </c>
      <c r="AB15" s="1">
        <f t="shared" si="7"/>
        <v>-0.16666666666666666</v>
      </c>
      <c r="AD15" s="1">
        <f t="shared" si="8"/>
        <v>0</v>
      </c>
    </row>
    <row r="16" spans="1:31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X16" s="1">
        <f t="shared" si="1"/>
        <v>0</v>
      </c>
      <c r="Z16" s="1">
        <f t="shared" si="6"/>
        <v>0</v>
      </c>
      <c r="AB16" s="1">
        <f t="shared" si="7"/>
        <v>-0.16666666666666666</v>
      </c>
      <c r="AD16" s="1">
        <f t="shared" si="8"/>
        <v>0</v>
      </c>
    </row>
    <row r="17" spans="1:3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X17" s="1">
        <f t="shared" si="1"/>
        <v>0</v>
      </c>
      <c r="Z17" s="1">
        <f t="shared" si="6"/>
        <v>0</v>
      </c>
      <c r="AB17" s="1">
        <f t="shared" si="7"/>
        <v>-0.16666666666666666</v>
      </c>
      <c r="AD17" s="1">
        <f t="shared" si="8"/>
        <v>0</v>
      </c>
    </row>
    <row r="18" spans="1:30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7.0000000000000007E-2</v>
      </c>
      <c r="L18" s="1">
        <f t="shared" si="2"/>
        <v>0.5</v>
      </c>
      <c r="M18" s="1">
        <v>6</v>
      </c>
      <c r="N18" s="1">
        <f t="shared" si="3"/>
        <v>3.5000000000000003E-2</v>
      </c>
      <c r="O18" s="1">
        <v>6</v>
      </c>
      <c r="P18" s="1">
        <f t="shared" si="4"/>
        <v>0.16666666666666666</v>
      </c>
      <c r="Q18" s="1">
        <v>6</v>
      </c>
      <c r="R18" s="1">
        <f t="shared" si="5"/>
        <v>1.1666666666666667E-2</v>
      </c>
      <c r="S18" s="1">
        <v>6</v>
      </c>
      <c r="T18" s="1">
        <f t="shared" si="0"/>
        <v>0.2</v>
      </c>
      <c r="X18" s="1">
        <f t="shared" si="1"/>
        <v>0.40824829046386307</v>
      </c>
      <c r="Y18" s="1">
        <v>6</v>
      </c>
      <c r="Z18" s="1">
        <f t="shared" si="6"/>
        <v>2.8577380332470419E-2</v>
      </c>
      <c r="AA18" s="1">
        <v>6</v>
      </c>
      <c r="AB18" s="1">
        <f t="shared" si="7"/>
        <v>0.16666666666666663</v>
      </c>
      <c r="AD18" s="1">
        <f t="shared" si="8"/>
        <v>1.1666666666666665E-2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</v>
      </c>
      <c r="J19" s="1">
        <v>1</v>
      </c>
      <c r="L19" s="1" t="e">
        <f t="shared" si="2"/>
        <v>#DIV/0!</v>
      </c>
      <c r="N19" s="1" t="e">
        <f t="shared" si="3"/>
        <v>#DIV/0!</v>
      </c>
      <c r="P19" s="1">
        <f t="shared" si="4"/>
        <v>0</v>
      </c>
      <c r="R19" s="1">
        <f t="shared" si="5"/>
        <v>0</v>
      </c>
      <c r="T19" s="1">
        <f t="shared" si="0"/>
        <v>0</v>
      </c>
      <c r="X19" s="1" t="e">
        <f t="shared" si="1"/>
        <v>#DIV/0!</v>
      </c>
      <c r="Z19" s="1" t="e">
        <f t="shared" si="6"/>
        <v>#DIV/0!</v>
      </c>
      <c r="AB19" s="1">
        <f t="shared" si="7"/>
        <v>0</v>
      </c>
      <c r="AD19" s="1">
        <f t="shared" si="8"/>
        <v>0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</row>
    <row r="22" spans="1:30" x14ac:dyDescent="0.2">
      <c r="L22" s="6"/>
      <c r="M22" s="6"/>
      <c r="N22" s="6"/>
      <c r="O22" s="6"/>
    </row>
    <row r="23" spans="1:30" x14ac:dyDescent="0.2">
      <c r="L23" s="6"/>
      <c r="M23" s="6"/>
      <c r="N23" s="6"/>
      <c r="O23" s="6"/>
    </row>
    <row r="24" spans="1:30" x14ac:dyDescent="0.2">
      <c r="L24" s="6"/>
      <c r="M24" s="6"/>
      <c r="N24" s="6"/>
      <c r="O24" s="6"/>
    </row>
  </sheetData>
  <mergeCells count="3">
    <mergeCell ref="L22:O22"/>
    <mergeCell ref="L23:O23"/>
    <mergeCell ref="L24:O2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M30" sqref="M30"/>
    </sheetView>
  </sheetViews>
  <sheetFormatPr defaultColWidth="9" defaultRowHeight="14.25" x14ac:dyDescent="0.2"/>
  <cols>
    <col min="1" max="1" width="5.25" style="1" customWidth="1"/>
    <col min="2" max="2" width="5.75" style="1" customWidth="1"/>
    <col min="3" max="4" width="6.125" style="1" customWidth="1"/>
    <col min="5" max="5" width="6.25" style="1" customWidth="1"/>
    <col min="6" max="6" width="5.75" style="1" customWidth="1"/>
    <col min="7" max="7" width="6" style="1" customWidth="1"/>
    <col min="8" max="8" width="6.5" style="1" customWidth="1"/>
    <col min="9" max="9" width="6.125" style="1" customWidth="1"/>
    <col min="10" max="10" width="6.375" style="1" customWidth="1"/>
    <col min="11" max="13" width="9" style="1"/>
    <col min="14" max="14" width="12.125" style="1" customWidth="1"/>
    <col min="15" max="15" width="11.625" style="1" customWidth="1"/>
    <col min="16" max="17" width="9" style="1"/>
    <col min="18" max="18" width="11.75" style="1" customWidth="1"/>
    <col min="19" max="19" width="11.5" style="1" customWidth="1"/>
    <col min="20" max="21" width="9" style="1"/>
    <col min="22" max="22" width="12.25" style="1" customWidth="1"/>
    <col min="23" max="23" width="12.625" style="1" customWidth="1"/>
    <col min="24" max="24" width="11" style="1" customWidth="1"/>
    <col min="25" max="25" width="9.875" style="1" customWidth="1"/>
    <col min="26" max="26" width="13.25" style="1" customWidth="1"/>
    <col min="27" max="27" width="13.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0.16</v>
      </c>
      <c r="L3" s="1">
        <f>(H3/(H3+J3))/((H3/(H3+J3))+(G3/(G3+I3)))</f>
        <v>0.5</v>
      </c>
      <c r="M3" s="1">
        <v>6</v>
      </c>
      <c r="N3" s="1">
        <f>K3*L3</f>
        <v>0.08</v>
      </c>
      <c r="O3" s="1">
        <v>5</v>
      </c>
      <c r="P3" s="1">
        <f>H3/(H3+J3+G3)</f>
        <v>0.16666666666666666</v>
      </c>
      <c r="Q3" s="1">
        <v>6</v>
      </c>
      <c r="R3" s="1">
        <f>K3*P3</f>
        <v>2.6666666666666665E-2</v>
      </c>
      <c r="S3" s="1">
        <v>5</v>
      </c>
      <c r="T3" s="1">
        <f t="shared" ref="T3:T18" si="0">(H3*H3)/(G3+J3)</f>
        <v>0.2</v>
      </c>
      <c r="U3" s="1">
        <v>6</v>
      </c>
      <c r="V3" s="1">
        <f>K3*T3</f>
        <v>3.2000000000000001E-2</v>
      </c>
      <c r="W3" s="1">
        <v>5</v>
      </c>
      <c r="X3" s="1">
        <f t="shared" ref="X3:X18" si="1">H3/(((H3+J3)*(H3+G3))^(1/2))</f>
        <v>0.40824829046386307</v>
      </c>
      <c r="Y3" s="1">
        <v>6</v>
      </c>
      <c r="Z3" s="1">
        <f>K3*X3</f>
        <v>6.531972647421809E-2</v>
      </c>
      <c r="AA3" s="1">
        <v>5</v>
      </c>
      <c r="AB3" s="1">
        <f>H3-(G3/(G3+I3+1))</f>
        <v>0.16666666666666663</v>
      </c>
      <c r="AC3" s="1">
        <v>6</v>
      </c>
      <c r="AD3" s="1">
        <f>K3*AB3</f>
        <v>2.6666666666666661E-2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18" si="2">(H4/(H4+J4))/((H4/(H4+J4))+(G4/(G4+I4)))</f>
        <v>#DIV/0!</v>
      </c>
      <c r="N4" s="1" t="e">
        <f t="shared" ref="N4:N18" si="3">K4*L4</f>
        <v>#DIV/0!</v>
      </c>
      <c r="P4" s="1">
        <f t="shared" ref="P4:P18" si="4">H4/(H4+J4+G4)</f>
        <v>0</v>
      </c>
      <c r="R4" s="1">
        <f t="shared" ref="R4:R18" si="5">K4*P4</f>
        <v>0</v>
      </c>
      <c r="T4" s="1">
        <f t="shared" si="0"/>
        <v>0</v>
      </c>
      <c r="V4" s="1">
        <f t="shared" ref="V4:V18" si="6">K4*T4</f>
        <v>0</v>
      </c>
      <c r="X4" s="1" t="e">
        <f t="shared" si="1"/>
        <v>#DIV/0!</v>
      </c>
      <c r="Z4" s="1" t="e">
        <f t="shared" ref="Z4:Z18" si="7">K4*X4</f>
        <v>#DIV/0!</v>
      </c>
      <c r="AB4" s="1">
        <f t="shared" ref="AB4:AB18" si="8">H4-(G4/(G4+I4+1))</f>
        <v>0</v>
      </c>
      <c r="AD4" s="1">
        <f t="shared" ref="AD4:AD18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0.33500000000000002</v>
      </c>
      <c r="L5" s="1">
        <f t="shared" si="2"/>
        <v>0.5</v>
      </c>
      <c r="M5" s="1">
        <v>6</v>
      </c>
      <c r="N5" s="1">
        <f t="shared" si="3"/>
        <v>0.16750000000000001</v>
      </c>
      <c r="O5" s="1">
        <v>3</v>
      </c>
      <c r="P5" s="1">
        <f t="shared" si="4"/>
        <v>0.16666666666666666</v>
      </c>
      <c r="Q5" s="1">
        <v>6</v>
      </c>
      <c r="R5" s="1">
        <f t="shared" si="5"/>
        <v>5.5833333333333332E-2</v>
      </c>
      <c r="S5" s="1">
        <v>3</v>
      </c>
      <c r="T5" s="1">
        <f t="shared" si="0"/>
        <v>0.2</v>
      </c>
      <c r="U5" s="1">
        <v>6</v>
      </c>
      <c r="V5" s="1">
        <f t="shared" si="6"/>
        <v>6.7000000000000004E-2</v>
      </c>
      <c r="W5" s="1">
        <v>3</v>
      </c>
      <c r="X5" s="1">
        <f t="shared" si="1"/>
        <v>0.40824829046386307</v>
      </c>
      <c r="Y5" s="1">
        <v>6</v>
      </c>
      <c r="Z5" s="1">
        <f t="shared" si="7"/>
        <v>0.13676317730539414</v>
      </c>
      <c r="AA5" s="1">
        <v>3</v>
      </c>
      <c r="AB5" s="1">
        <f t="shared" si="8"/>
        <v>0.16666666666666663</v>
      </c>
      <c r="AC5" s="1">
        <v>6</v>
      </c>
      <c r="AD5" s="1">
        <f t="shared" si="9"/>
        <v>5.5833333333333325E-2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0.29499999999999998</v>
      </c>
      <c r="L6" s="1">
        <f t="shared" si="2"/>
        <v>0.5</v>
      </c>
      <c r="M6" s="1">
        <v>6</v>
      </c>
      <c r="N6" s="1">
        <f t="shared" si="3"/>
        <v>0.14749999999999999</v>
      </c>
      <c r="O6" s="1">
        <v>4</v>
      </c>
      <c r="P6" s="1">
        <f t="shared" si="4"/>
        <v>0.16666666666666666</v>
      </c>
      <c r="Q6" s="1">
        <v>6</v>
      </c>
      <c r="R6" s="1">
        <f t="shared" si="5"/>
        <v>4.9166666666666664E-2</v>
      </c>
      <c r="S6" s="1">
        <v>4</v>
      </c>
      <c r="T6" s="1">
        <f t="shared" si="0"/>
        <v>0.2</v>
      </c>
      <c r="U6" s="1">
        <v>6</v>
      </c>
      <c r="V6" s="1">
        <f t="shared" si="6"/>
        <v>5.8999999999999997E-2</v>
      </c>
      <c r="W6" s="1">
        <v>4</v>
      </c>
      <c r="X6" s="1">
        <f t="shared" si="1"/>
        <v>0.40824829046386307</v>
      </c>
      <c r="Y6" s="1">
        <v>6</v>
      </c>
      <c r="Z6" s="1">
        <f t="shared" si="7"/>
        <v>0.12043324568683959</v>
      </c>
      <c r="AA6" s="1">
        <v>4</v>
      </c>
      <c r="AB6" s="1">
        <f t="shared" si="8"/>
        <v>0.16666666666666663</v>
      </c>
      <c r="AC6" s="1">
        <v>6</v>
      </c>
      <c r="AD6" s="1">
        <f t="shared" si="9"/>
        <v>4.916666666666665E-2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0.37</v>
      </c>
      <c r="L7" s="2">
        <f t="shared" si="2"/>
        <v>0.5</v>
      </c>
      <c r="M7" s="2">
        <v>6</v>
      </c>
      <c r="N7" s="1">
        <f t="shared" si="3"/>
        <v>0.185</v>
      </c>
      <c r="O7" s="2">
        <v>2</v>
      </c>
      <c r="P7" s="1">
        <f t="shared" si="4"/>
        <v>0.16666666666666666</v>
      </c>
      <c r="Q7" s="2">
        <v>6</v>
      </c>
      <c r="R7" s="1">
        <f t="shared" si="5"/>
        <v>6.1666666666666661E-2</v>
      </c>
      <c r="S7" s="2">
        <v>2</v>
      </c>
      <c r="T7" s="1">
        <f t="shared" si="0"/>
        <v>0.2</v>
      </c>
      <c r="U7" s="2">
        <v>6</v>
      </c>
      <c r="V7" s="1">
        <f t="shared" si="6"/>
        <v>7.3999999999999996E-2</v>
      </c>
      <c r="W7" s="2">
        <v>2</v>
      </c>
      <c r="X7" s="1">
        <f t="shared" si="1"/>
        <v>0.40824829046386307</v>
      </c>
      <c r="Y7" s="2">
        <v>6</v>
      </c>
      <c r="Z7" s="1">
        <f t="shared" si="7"/>
        <v>0.15105186747162933</v>
      </c>
      <c r="AA7" s="2">
        <v>2</v>
      </c>
      <c r="AB7" s="1">
        <f t="shared" si="8"/>
        <v>0.16666666666666663</v>
      </c>
      <c r="AC7" s="2">
        <v>6</v>
      </c>
      <c r="AD7" s="1">
        <f t="shared" si="9"/>
        <v>6.1666666666666654E-2</v>
      </c>
      <c r="AE7" s="2">
        <v>2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0.54</v>
      </c>
      <c r="L8" s="1">
        <f t="shared" si="2"/>
        <v>0.83333333333333337</v>
      </c>
      <c r="M8" s="1">
        <v>1</v>
      </c>
      <c r="N8" s="1">
        <f t="shared" si="3"/>
        <v>0.45000000000000007</v>
      </c>
      <c r="O8" s="1">
        <v>1</v>
      </c>
      <c r="P8" s="1">
        <f t="shared" si="4"/>
        <v>0.5</v>
      </c>
      <c r="Q8" s="1">
        <v>1</v>
      </c>
      <c r="R8" s="1">
        <f t="shared" si="5"/>
        <v>0.27</v>
      </c>
      <c r="S8" s="1">
        <v>1</v>
      </c>
      <c r="T8" s="1">
        <f t="shared" si="0"/>
        <v>1</v>
      </c>
      <c r="U8" s="1">
        <v>1</v>
      </c>
      <c r="V8" s="1">
        <f t="shared" si="6"/>
        <v>0.54</v>
      </c>
      <c r="W8" s="1">
        <v>1</v>
      </c>
      <c r="X8" s="1">
        <f t="shared" si="1"/>
        <v>0.70710678118654746</v>
      </c>
      <c r="Y8" s="1">
        <v>1</v>
      </c>
      <c r="Z8" s="1">
        <f t="shared" si="7"/>
        <v>0.38183766184073564</v>
      </c>
      <c r="AA8" s="1">
        <v>1</v>
      </c>
      <c r="AB8" s="1">
        <f t="shared" si="8"/>
        <v>0.83333333333333337</v>
      </c>
      <c r="AC8" s="1">
        <v>1</v>
      </c>
      <c r="AD8" s="1">
        <f t="shared" si="9"/>
        <v>0.45000000000000007</v>
      </c>
      <c r="AE8" s="1">
        <v>1</v>
      </c>
    </row>
    <row r="9" spans="1:31" x14ac:dyDescent="0.2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4</v>
      </c>
      <c r="H9" s="1">
        <v>0</v>
      </c>
      <c r="I9" s="1">
        <v>1</v>
      </c>
      <c r="J9" s="1">
        <v>1</v>
      </c>
      <c r="L9" s="1">
        <f t="shared" si="2"/>
        <v>0</v>
      </c>
      <c r="N9" s="1">
        <f t="shared" si="3"/>
        <v>0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1">
        <f t="shared" si="6"/>
        <v>0</v>
      </c>
      <c r="X9" s="1">
        <f t="shared" si="1"/>
        <v>0</v>
      </c>
      <c r="Z9" s="1">
        <f t="shared" si="7"/>
        <v>0</v>
      </c>
      <c r="AB9" s="1">
        <f t="shared" si="8"/>
        <v>-0.66666666666666663</v>
      </c>
      <c r="AD9" s="1">
        <f t="shared" si="9"/>
        <v>0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x14ac:dyDescent="0.2">
      <c r="A11" s="1">
        <v>0</v>
      </c>
      <c r="B11" s="1">
        <v>0</v>
      </c>
      <c r="C11" s="1">
        <v>1</v>
      </c>
      <c r="D11" s="1">
        <v>1</v>
      </c>
      <c r="E11" s="1">
        <v>1</v>
      </c>
      <c r="F11" s="1">
        <v>0</v>
      </c>
      <c r="G11" s="1">
        <v>3</v>
      </c>
      <c r="H11" s="1">
        <v>0</v>
      </c>
      <c r="I11" s="1">
        <v>2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>
        <f t="shared" si="1"/>
        <v>0</v>
      </c>
      <c r="Z11" s="1">
        <f t="shared" si="7"/>
        <v>0</v>
      </c>
      <c r="AB11" s="1">
        <f t="shared" si="8"/>
        <v>-0.5</v>
      </c>
      <c r="AD11" s="1">
        <f t="shared" si="9"/>
        <v>0</v>
      </c>
    </row>
    <row r="12" spans="1:31" x14ac:dyDescent="0.2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2</v>
      </c>
      <c r="H13" s="1">
        <v>0</v>
      </c>
      <c r="I13" s="1">
        <v>3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-0.33333333333333331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5</v>
      </c>
      <c r="J15" s="1">
        <v>1</v>
      </c>
      <c r="L15" s="1" t="e">
        <f t="shared" si="2"/>
        <v>#DIV/0!</v>
      </c>
      <c r="N15" s="1" t="e">
        <f t="shared" si="3"/>
        <v>#DIV/0!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 t="e">
        <f t="shared" si="1"/>
        <v>#DIV/0!</v>
      </c>
      <c r="Z15" s="1" t="e">
        <f t="shared" si="7"/>
        <v>#DIV/0!</v>
      </c>
      <c r="AB15" s="1">
        <f t="shared" si="8"/>
        <v>0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5</v>
      </c>
      <c r="H17" s="1">
        <v>1</v>
      </c>
      <c r="I17" s="1">
        <v>0</v>
      </c>
      <c r="J17" s="1">
        <v>0</v>
      </c>
      <c r="K17" s="1">
        <v>0.08</v>
      </c>
      <c r="L17" s="1">
        <f t="shared" si="2"/>
        <v>0.5</v>
      </c>
      <c r="M17" s="1">
        <v>6</v>
      </c>
      <c r="N17" s="1">
        <f t="shared" si="3"/>
        <v>0.04</v>
      </c>
      <c r="O17" s="1">
        <v>6</v>
      </c>
      <c r="P17" s="1">
        <f t="shared" si="4"/>
        <v>0.16666666666666666</v>
      </c>
      <c r="Q17" s="1">
        <v>6</v>
      </c>
      <c r="R17" s="1">
        <f t="shared" si="5"/>
        <v>1.3333333333333332E-2</v>
      </c>
      <c r="S17" s="1">
        <v>6</v>
      </c>
      <c r="T17" s="1">
        <f t="shared" si="0"/>
        <v>0.2</v>
      </c>
      <c r="U17" s="1">
        <v>6</v>
      </c>
      <c r="V17" s="1">
        <f t="shared" si="6"/>
        <v>1.6E-2</v>
      </c>
      <c r="W17" s="1">
        <v>6</v>
      </c>
      <c r="X17" s="1">
        <f t="shared" si="1"/>
        <v>0.40824829046386307</v>
      </c>
      <c r="Y17" s="1">
        <v>6</v>
      </c>
      <c r="Z17" s="1">
        <f t="shared" si="7"/>
        <v>3.2659863237109045E-2</v>
      </c>
      <c r="AA17" s="1">
        <v>6</v>
      </c>
      <c r="AB17" s="1">
        <f t="shared" si="8"/>
        <v>0.16666666666666663</v>
      </c>
      <c r="AC17" s="1">
        <v>6</v>
      </c>
      <c r="AD17" s="1">
        <f t="shared" si="9"/>
        <v>1.3333333333333331E-2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5</v>
      </c>
      <c r="J18" s="1">
        <v>1</v>
      </c>
      <c r="L18" s="1" t="e">
        <f t="shared" si="2"/>
        <v>#DIV/0!</v>
      </c>
      <c r="N18" s="1" t="e">
        <f t="shared" si="3"/>
        <v>#DIV/0!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 t="e">
        <f t="shared" si="1"/>
        <v>#DIV/0!</v>
      </c>
      <c r="Z18" s="1" t="e">
        <f t="shared" si="7"/>
        <v>#DIV/0!</v>
      </c>
      <c r="AB18" s="1">
        <f t="shared" si="8"/>
        <v>0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</row>
    <row r="20" spans="1:31" x14ac:dyDescent="0.2">
      <c r="L20" s="6"/>
      <c r="M20" s="6"/>
      <c r="N20" s="6"/>
      <c r="O20" s="6"/>
    </row>
    <row r="21" spans="1:31" x14ac:dyDescent="0.2"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</sheetData>
  <mergeCells count="11">
    <mergeCell ref="X21:AA21"/>
    <mergeCell ref="X22:AA22"/>
    <mergeCell ref="AB21:AE21"/>
    <mergeCell ref="AB22:AE22"/>
    <mergeCell ref="L21:O21"/>
    <mergeCell ref="L22:O22"/>
    <mergeCell ref="L20:O20"/>
    <mergeCell ref="P21:S21"/>
    <mergeCell ref="P22:S22"/>
    <mergeCell ref="T21:W21"/>
    <mergeCell ref="T22:W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L23" sqref="L23:O23"/>
    </sheetView>
  </sheetViews>
  <sheetFormatPr defaultColWidth="9" defaultRowHeight="14.25" x14ac:dyDescent="0.2"/>
  <cols>
    <col min="1" max="1" width="6.125" style="1" customWidth="1"/>
    <col min="2" max="3" width="6.25" style="1" customWidth="1"/>
    <col min="4" max="4" width="6.375" style="1" customWidth="1"/>
    <col min="5" max="5" width="6.625" style="1" customWidth="1"/>
    <col min="6" max="6" width="5.5" style="1" customWidth="1"/>
    <col min="7" max="7" width="5.875" style="1" customWidth="1"/>
    <col min="8" max="8" width="6.375" style="1" customWidth="1"/>
    <col min="9" max="9" width="5.75" style="1" customWidth="1"/>
    <col min="10" max="10" width="7.125" style="1" customWidth="1"/>
    <col min="11" max="13" width="9" style="1"/>
    <col min="14" max="14" width="12.375" style="1" customWidth="1"/>
    <col min="15" max="15" width="11.5" style="1" customWidth="1"/>
    <col min="16" max="17" width="9" style="1"/>
    <col min="18" max="18" width="11.375" style="1" customWidth="1"/>
    <col min="19" max="19" width="12.125" style="1" customWidth="1"/>
    <col min="20" max="20" width="9" style="1"/>
    <col min="21" max="21" width="9.375" style="1" customWidth="1"/>
    <col min="22" max="22" width="11.75" style="1" customWidth="1"/>
    <col min="23" max="23" width="12.5" style="1" customWidth="1"/>
    <col min="24" max="24" width="10.625" style="1" customWidth="1"/>
    <col min="25" max="25" width="10.375" style="1" customWidth="1"/>
    <col min="26" max="26" width="12.875" style="1" customWidth="1"/>
    <col min="27" max="27" width="13.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9</v>
      </c>
      <c r="N3" s="1">
        <f>K3*L3</f>
        <v>7.4999999999999997E-2</v>
      </c>
      <c r="O3" s="1">
        <v>8</v>
      </c>
      <c r="P3" s="1">
        <f>H3/(H3+J3+G3)</f>
        <v>0.16666666666666666</v>
      </c>
      <c r="Q3" s="1">
        <v>9</v>
      </c>
      <c r="R3" s="1">
        <f>K3*P3</f>
        <v>2.4999999999999998E-2</v>
      </c>
      <c r="S3" s="1">
        <v>8</v>
      </c>
      <c r="T3" s="1">
        <f t="shared" ref="T3:T18" si="0">(H3*H3)/(G3+J3)</f>
        <v>0.2</v>
      </c>
      <c r="U3" s="1">
        <v>9</v>
      </c>
      <c r="V3" s="1">
        <f>K3*T3</f>
        <v>0.03</v>
      </c>
      <c r="W3" s="1">
        <v>8</v>
      </c>
      <c r="X3" s="1">
        <f t="shared" ref="X3:X18" si="1">H3/(((H3+J3)*(H3+G3))^(1/2))</f>
        <v>0.40824829046386307</v>
      </c>
      <c r="Y3" s="1">
        <v>9</v>
      </c>
      <c r="Z3" s="1">
        <f>K3*X3</f>
        <v>6.1237243569579457E-2</v>
      </c>
      <c r="AA3" s="1">
        <v>8</v>
      </c>
      <c r="AB3" s="1">
        <f>H3-(G3/(G3+I3+1))</f>
        <v>0.16666666666666663</v>
      </c>
      <c r="AD3" s="1">
        <f>K3*AB3</f>
        <v>2.4999999999999994E-2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18" si="2">(H4/(H4+J4))/((H4/(H4+J4))+(G4/(G4+I4)))</f>
        <v>#DIV/0!</v>
      </c>
      <c r="N4" s="1" t="e">
        <f t="shared" ref="N4:N18" si="3">K4*L4</f>
        <v>#DIV/0!</v>
      </c>
      <c r="P4" s="1">
        <f t="shared" ref="P4:P18" si="4">H4/(H4+J4+G4)</f>
        <v>0</v>
      </c>
      <c r="R4" s="1">
        <f t="shared" ref="R4:R18" si="5">K4*P4</f>
        <v>0</v>
      </c>
      <c r="T4" s="1">
        <f t="shared" si="0"/>
        <v>0</v>
      </c>
      <c r="V4" s="1">
        <f t="shared" ref="V4:V18" si="6">K4*T4</f>
        <v>0</v>
      </c>
      <c r="X4" s="1" t="e">
        <f t="shared" si="1"/>
        <v>#DIV/0!</v>
      </c>
      <c r="Z4" s="1" t="e">
        <f t="shared" ref="Z4:Z18" si="7">K4*X4</f>
        <v>#DIV/0!</v>
      </c>
      <c r="AB4" s="1">
        <f t="shared" ref="AB4:AB18" si="8">H4-(G4/(G4+I4+1))</f>
        <v>0</v>
      </c>
      <c r="AD4" s="1">
        <f t="shared" ref="AD4:AD18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0.35499999999999998</v>
      </c>
      <c r="L5" s="1">
        <f t="shared" si="2"/>
        <v>0.5</v>
      </c>
      <c r="M5" s="1">
        <v>9</v>
      </c>
      <c r="N5" s="1">
        <f t="shared" si="3"/>
        <v>0.17749999999999999</v>
      </c>
      <c r="O5" s="1">
        <v>6</v>
      </c>
      <c r="P5" s="1">
        <f t="shared" si="4"/>
        <v>0.16666666666666666</v>
      </c>
      <c r="Q5" s="1">
        <v>9</v>
      </c>
      <c r="R5" s="1">
        <f t="shared" si="5"/>
        <v>5.9166666666666659E-2</v>
      </c>
      <c r="S5" s="1">
        <v>6</v>
      </c>
      <c r="T5" s="1">
        <f t="shared" si="0"/>
        <v>0.2</v>
      </c>
      <c r="U5" s="1">
        <v>9</v>
      </c>
      <c r="V5" s="1">
        <f t="shared" si="6"/>
        <v>7.0999999999999994E-2</v>
      </c>
      <c r="W5" s="1">
        <v>6</v>
      </c>
      <c r="X5" s="1">
        <f t="shared" si="1"/>
        <v>0.40824829046386307</v>
      </c>
      <c r="Y5" s="1">
        <v>9</v>
      </c>
      <c r="Z5" s="1">
        <f t="shared" si="7"/>
        <v>0.14492814311467139</v>
      </c>
      <c r="AA5" s="1">
        <v>6</v>
      </c>
      <c r="AB5" s="1">
        <f t="shared" si="8"/>
        <v>0.16666666666666663</v>
      </c>
      <c r="AD5" s="1">
        <f t="shared" si="9"/>
        <v>5.9166666666666652E-2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0.32</v>
      </c>
      <c r="L6" s="1">
        <f t="shared" si="2"/>
        <v>0.5</v>
      </c>
      <c r="M6" s="1">
        <v>9</v>
      </c>
      <c r="N6" s="1">
        <f t="shared" si="3"/>
        <v>0.16</v>
      </c>
      <c r="O6" s="1">
        <v>7</v>
      </c>
      <c r="P6" s="1">
        <f t="shared" si="4"/>
        <v>0.16666666666666666</v>
      </c>
      <c r="Q6" s="1">
        <v>9</v>
      </c>
      <c r="R6" s="1">
        <f t="shared" si="5"/>
        <v>5.333333333333333E-2</v>
      </c>
      <c r="S6" s="1">
        <v>7</v>
      </c>
      <c r="T6" s="1">
        <f t="shared" si="0"/>
        <v>0.2</v>
      </c>
      <c r="U6" s="1">
        <v>9</v>
      </c>
      <c r="V6" s="1">
        <f t="shared" si="6"/>
        <v>6.4000000000000001E-2</v>
      </c>
      <c r="W6" s="1">
        <v>7</v>
      </c>
      <c r="X6" s="1">
        <f t="shared" si="1"/>
        <v>0.40824829046386307</v>
      </c>
      <c r="Y6" s="1">
        <v>9</v>
      </c>
      <c r="Z6" s="1">
        <f t="shared" si="7"/>
        <v>0.13063945294843618</v>
      </c>
      <c r="AA6" s="1">
        <v>7</v>
      </c>
      <c r="AB6" s="1">
        <f t="shared" si="8"/>
        <v>0.16666666666666663</v>
      </c>
      <c r="AD6" s="1">
        <f t="shared" si="9"/>
        <v>5.3333333333333323E-2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0.4</v>
      </c>
      <c r="L7" s="2">
        <f t="shared" si="2"/>
        <v>0.5</v>
      </c>
      <c r="M7" s="2">
        <v>9</v>
      </c>
      <c r="N7" s="1">
        <f t="shared" si="3"/>
        <v>0.2</v>
      </c>
      <c r="O7" s="2">
        <v>5</v>
      </c>
      <c r="P7" s="1">
        <f t="shared" si="4"/>
        <v>0.16666666666666666</v>
      </c>
      <c r="Q7" s="2">
        <v>9</v>
      </c>
      <c r="R7" s="1">
        <f t="shared" si="5"/>
        <v>6.6666666666666666E-2</v>
      </c>
      <c r="S7" s="2">
        <v>5</v>
      </c>
      <c r="T7" s="1">
        <f t="shared" si="0"/>
        <v>0.2</v>
      </c>
      <c r="U7" s="2">
        <v>9</v>
      </c>
      <c r="V7" s="1">
        <f t="shared" si="6"/>
        <v>8.0000000000000016E-2</v>
      </c>
      <c r="W7" s="2">
        <v>5</v>
      </c>
      <c r="X7" s="1">
        <f t="shared" si="1"/>
        <v>0.40824829046386307</v>
      </c>
      <c r="Y7" s="2">
        <v>9</v>
      </c>
      <c r="Z7" s="1">
        <f t="shared" si="7"/>
        <v>0.16329931618554525</v>
      </c>
      <c r="AA7" s="2">
        <v>5</v>
      </c>
      <c r="AB7" s="1">
        <f t="shared" si="8"/>
        <v>0.16666666666666663</v>
      </c>
      <c r="AD7" s="1">
        <f t="shared" si="9"/>
        <v>6.6666666666666652E-2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4</v>
      </c>
      <c r="J8" s="1">
        <v>1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-0.16666666666666666</v>
      </c>
      <c r="AD8" s="1">
        <f t="shared" si="9"/>
        <v>0</v>
      </c>
    </row>
    <row r="9" spans="1:31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1</v>
      </c>
      <c r="I9" s="2">
        <v>0</v>
      </c>
      <c r="J9" s="2">
        <v>0</v>
      </c>
      <c r="K9" s="2">
        <v>0.4</v>
      </c>
      <c r="L9" s="2">
        <f t="shared" si="2"/>
        <v>0.5</v>
      </c>
      <c r="M9" s="2">
        <v>9</v>
      </c>
      <c r="N9" s="1">
        <f t="shared" si="3"/>
        <v>0.2</v>
      </c>
      <c r="O9" s="2">
        <v>5</v>
      </c>
      <c r="P9" s="1">
        <f t="shared" si="4"/>
        <v>0.16666666666666666</v>
      </c>
      <c r="Q9" s="2">
        <v>9</v>
      </c>
      <c r="R9" s="1">
        <f t="shared" si="5"/>
        <v>6.6666666666666666E-2</v>
      </c>
      <c r="S9" s="2">
        <v>5</v>
      </c>
      <c r="T9" s="1">
        <f t="shared" si="0"/>
        <v>0.2</v>
      </c>
      <c r="U9" s="2">
        <v>9</v>
      </c>
      <c r="V9" s="1">
        <f t="shared" si="6"/>
        <v>8.0000000000000016E-2</v>
      </c>
      <c r="W9" s="2">
        <v>5</v>
      </c>
      <c r="X9" s="1">
        <f t="shared" si="1"/>
        <v>0.40824829046386307</v>
      </c>
      <c r="Y9" s="2">
        <v>9</v>
      </c>
      <c r="Z9" s="1">
        <f t="shared" si="7"/>
        <v>0.16329931618554525</v>
      </c>
      <c r="AA9" s="2">
        <v>5</v>
      </c>
      <c r="AB9" s="1">
        <f t="shared" si="8"/>
        <v>0.16666666666666663</v>
      </c>
      <c r="AD9" s="1">
        <f t="shared" si="9"/>
        <v>6.6666666666666652E-2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s="2" customFormat="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5</v>
      </c>
      <c r="H11" s="2">
        <v>1</v>
      </c>
      <c r="I11" s="2">
        <v>0</v>
      </c>
      <c r="J11" s="2">
        <v>0</v>
      </c>
      <c r="K11" s="2">
        <v>0.4</v>
      </c>
      <c r="L11" s="2">
        <f t="shared" si="2"/>
        <v>0.5</v>
      </c>
      <c r="M11" s="2">
        <v>9</v>
      </c>
      <c r="N11" s="1">
        <f t="shared" si="3"/>
        <v>0.2</v>
      </c>
      <c r="O11" s="2">
        <v>5</v>
      </c>
      <c r="P11" s="1">
        <f t="shared" si="4"/>
        <v>0.16666666666666666</v>
      </c>
      <c r="Q11" s="2">
        <v>9</v>
      </c>
      <c r="R11" s="1">
        <f t="shared" si="5"/>
        <v>6.6666666666666666E-2</v>
      </c>
      <c r="S11" s="2">
        <v>5</v>
      </c>
      <c r="T11" s="1">
        <f t="shared" si="0"/>
        <v>0.2</v>
      </c>
      <c r="U11" s="2">
        <v>9</v>
      </c>
      <c r="V11" s="1">
        <f t="shared" si="6"/>
        <v>8.0000000000000016E-2</v>
      </c>
      <c r="W11" s="2">
        <v>5</v>
      </c>
      <c r="X11" s="1">
        <f t="shared" si="1"/>
        <v>0.40824829046386307</v>
      </c>
      <c r="Y11" s="2">
        <v>9</v>
      </c>
      <c r="Z11" s="1">
        <f t="shared" si="7"/>
        <v>0.16329931618554525</v>
      </c>
      <c r="AA11" s="2">
        <v>5</v>
      </c>
      <c r="AB11" s="1">
        <f t="shared" si="8"/>
        <v>0.16666666666666663</v>
      </c>
      <c r="AD11" s="1">
        <f t="shared" si="9"/>
        <v>6.6666666666666652E-2</v>
      </c>
    </row>
    <row r="12" spans="1:31" x14ac:dyDescent="0.2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s="2" customFormat="1" x14ac:dyDescent="0.2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5</v>
      </c>
      <c r="H13" s="2">
        <v>1</v>
      </c>
      <c r="I13" s="2">
        <v>0</v>
      </c>
      <c r="J13" s="2">
        <v>0</v>
      </c>
      <c r="K13" s="2">
        <v>0.4</v>
      </c>
      <c r="L13" s="2">
        <f t="shared" si="2"/>
        <v>0.5</v>
      </c>
      <c r="M13" s="2">
        <v>9</v>
      </c>
      <c r="N13" s="1">
        <f t="shared" si="3"/>
        <v>0.2</v>
      </c>
      <c r="O13" s="2">
        <v>5</v>
      </c>
      <c r="P13" s="1">
        <f t="shared" si="4"/>
        <v>0.16666666666666666</v>
      </c>
      <c r="Q13" s="2">
        <v>9</v>
      </c>
      <c r="R13" s="1">
        <f t="shared" si="5"/>
        <v>6.6666666666666666E-2</v>
      </c>
      <c r="S13" s="2">
        <v>5</v>
      </c>
      <c r="T13" s="1">
        <f t="shared" si="0"/>
        <v>0.2</v>
      </c>
      <c r="U13" s="2">
        <v>9</v>
      </c>
      <c r="V13" s="1">
        <f t="shared" si="6"/>
        <v>8.0000000000000016E-2</v>
      </c>
      <c r="W13" s="2">
        <v>5</v>
      </c>
      <c r="X13" s="1">
        <f t="shared" si="1"/>
        <v>0.40824829046386307</v>
      </c>
      <c r="Y13" s="2">
        <v>9</v>
      </c>
      <c r="Z13" s="1">
        <f t="shared" si="7"/>
        <v>0.16329931618554525</v>
      </c>
      <c r="AA13" s="2">
        <v>5</v>
      </c>
      <c r="AB13" s="1">
        <f t="shared" si="8"/>
        <v>0.16666666666666663</v>
      </c>
      <c r="AD13" s="1">
        <f t="shared" si="9"/>
        <v>6.6666666666666652E-2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s="2" customFormat="1" x14ac:dyDescent="0.2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5</v>
      </c>
      <c r="H15" s="2">
        <v>1</v>
      </c>
      <c r="I15" s="2">
        <v>0</v>
      </c>
      <c r="J15" s="2">
        <v>0</v>
      </c>
      <c r="K15" s="2">
        <v>0.4</v>
      </c>
      <c r="L15" s="2">
        <f t="shared" si="2"/>
        <v>0.5</v>
      </c>
      <c r="M15" s="2">
        <v>9</v>
      </c>
      <c r="N15" s="1">
        <f t="shared" si="3"/>
        <v>0.2</v>
      </c>
      <c r="O15" s="2">
        <v>5</v>
      </c>
      <c r="P15" s="1">
        <f t="shared" si="4"/>
        <v>0.16666666666666666</v>
      </c>
      <c r="Q15" s="2">
        <v>9</v>
      </c>
      <c r="R15" s="1">
        <f t="shared" si="5"/>
        <v>6.6666666666666666E-2</v>
      </c>
      <c r="S15" s="2">
        <v>5</v>
      </c>
      <c r="T15" s="1">
        <f t="shared" si="0"/>
        <v>0.2</v>
      </c>
      <c r="U15" s="2">
        <v>9</v>
      </c>
      <c r="V15" s="1">
        <f t="shared" si="6"/>
        <v>8.0000000000000016E-2</v>
      </c>
      <c r="W15" s="2">
        <v>5</v>
      </c>
      <c r="X15" s="1">
        <f t="shared" si="1"/>
        <v>0.40824829046386307</v>
      </c>
      <c r="Y15" s="2">
        <v>9</v>
      </c>
      <c r="Z15" s="1">
        <f t="shared" si="7"/>
        <v>0.16329931618554525</v>
      </c>
      <c r="AA15" s="2">
        <v>5</v>
      </c>
      <c r="AB15" s="1">
        <f t="shared" si="8"/>
        <v>0.16666666666666663</v>
      </c>
      <c r="AD15" s="1">
        <f t="shared" si="9"/>
        <v>6.6666666666666652E-2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0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5</v>
      </c>
      <c r="H17" s="1">
        <v>1</v>
      </c>
      <c r="I17" s="1">
        <v>0</v>
      </c>
      <c r="J17" s="1">
        <v>0</v>
      </c>
      <c r="K17" s="1">
        <v>0.08</v>
      </c>
      <c r="L17" s="1">
        <f t="shared" si="2"/>
        <v>0.5</v>
      </c>
      <c r="M17" s="1">
        <v>9</v>
      </c>
      <c r="N17" s="1">
        <f t="shared" si="3"/>
        <v>0.04</v>
      </c>
      <c r="O17" s="1">
        <v>9</v>
      </c>
      <c r="P17" s="1">
        <f t="shared" si="4"/>
        <v>0.16666666666666666</v>
      </c>
      <c r="Q17" s="1">
        <v>9</v>
      </c>
      <c r="R17" s="1">
        <f t="shared" si="5"/>
        <v>1.3333333333333332E-2</v>
      </c>
      <c r="S17" s="1">
        <v>9</v>
      </c>
      <c r="T17" s="1">
        <f t="shared" si="0"/>
        <v>0.2</v>
      </c>
      <c r="U17" s="1">
        <v>9</v>
      </c>
      <c r="V17" s="1">
        <f t="shared" si="6"/>
        <v>1.6E-2</v>
      </c>
      <c r="W17" s="1">
        <v>9</v>
      </c>
      <c r="X17" s="1">
        <f t="shared" si="1"/>
        <v>0.40824829046386307</v>
      </c>
      <c r="Y17" s="1">
        <v>9</v>
      </c>
      <c r="Z17" s="1">
        <f t="shared" si="7"/>
        <v>3.2659863237109045E-2</v>
      </c>
      <c r="AA17" s="1">
        <v>9</v>
      </c>
      <c r="AB17" s="1">
        <f t="shared" si="8"/>
        <v>0.16666666666666663</v>
      </c>
      <c r="AD17" s="1">
        <f t="shared" si="9"/>
        <v>1.3333333333333331E-2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5</v>
      </c>
      <c r="J18" s="1">
        <v>1</v>
      </c>
      <c r="L18" s="1" t="e">
        <f t="shared" si="2"/>
        <v>#DIV/0!</v>
      </c>
      <c r="N18" s="1" t="e">
        <f t="shared" si="3"/>
        <v>#DIV/0!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 t="e">
        <f t="shared" si="1"/>
        <v>#DIV/0!</v>
      </c>
      <c r="Z18" s="1" t="e">
        <f t="shared" si="7"/>
        <v>#DIV/0!</v>
      </c>
      <c r="AB18" s="1">
        <f t="shared" si="8"/>
        <v>0</v>
      </c>
      <c r="AD18" s="1">
        <f t="shared" si="9"/>
        <v>0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</row>
    <row r="21" spans="1:30" x14ac:dyDescent="0.2">
      <c r="L21" s="6"/>
      <c r="M21" s="6"/>
      <c r="N21" s="6"/>
      <c r="O21" s="6"/>
    </row>
    <row r="22" spans="1:30" x14ac:dyDescent="0.2">
      <c r="L22" s="6"/>
      <c r="M22" s="6"/>
      <c r="N22" s="6"/>
      <c r="O22" s="6"/>
    </row>
    <row r="23" spans="1:30" x14ac:dyDescent="0.2">
      <c r="L23" s="6"/>
      <c r="M23" s="6"/>
      <c r="N23" s="6"/>
      <c r="O23" s="6"/>
    </row>
  </sheetData>
  <mergeCells count="3">
    <mergeCell ref="L21:O21"/>
    <mergeCell ref="L22:O22"/>
    <mergeCell ref="L23:O2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AB3" sqref="AB3"/>
    </sheetView>
  </sheetViews>
  <sheetFormatPr defaultColWidth="9" defaultRowHeight="14.25" x14ac:dyDescent="0.2"/>
  <cols>
    <col min="1" max="1" width="5.625" style="1" customWidth="1"/>
    <col min="2" max="2" width="5.75" style="1" customWidth="1"/>
    <col min="3" max="3" width="5.375" style="1" customWidth="1"/>
    <col min="4" max="4" width="6" style="1" customWidth="1"/>
    <col min="5" max="5" width="6.625" style="1" customWidth="1"/>
    <col min="6" max="6" width="6.375" style="1" customWidth="1"/>
    <col min="7" max="7" width="6.75" style="1" customWidth="1"/>
    <col min="8" max="8" width="5.5" style="1" customWidth="1"/>
    <col min="9" max="9" width="6.625" style="1" customWidth="1"/>
    <col min="10" max="10" width="5.875" style="1" customWidth="1"/>
    <col min="11" max="11" width="7.25" style="1" customWidth="1"/>
    <col min="12" max="13" width="9" style="1"/>
    <col min="14" max="14" width="11.375" style="1" customWidth="1"/>
    <col min="15" max="15" width="12" style="1" customWidth="1"/>
    <col min="16" max="17" width="9" style="1"/>
    <col min="18" max="18" width="11.5" style="1" customWidth="1"/>
    <col min="19" max="19" width="11.875" style="1" customWidth="1"/>
    <col min="20" max="21" width="9" style="1"/>
    <col min="22" max="22" width="12.5" style="1" customWidth="1"/>
    <col min="23" max="23" width="13" style="1" customWidth="1"/>
    <col min="24" max="24" width="10.75" style="1" customWidth="1"/>
    <col min="25" max="25" width="10.125" style="1" customWidth="1"/>
    <col min="26" max="26" width="14.125" style="1" customWidth="1"/>
    <col min="27" max="27" width="13.87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3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3</v>
      </c>
      <c r="H3" s="1">
        <v>3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7</v>
      </c>
      <c r="N3" s="1">
        <f>K3*L3</f>
        <v>7.4999999999999997E-2</v>
      </c>
      <c r="O3" s="1">
        <v>6</v>
      </c>
      <c r="P3" s="1">
        <f>H3/(H3+J3+G3)</f>
        <v>0.5</v>
      </c>
      <c r="Q3" s="1">
        <v>7</v>
      </c>
      <c r="R3" s="1">
        <f>K3*P3</f>
        <v>7.4999999999999997E-2</v>
      </c>
      <c r="T3" s="1">
        <f t="shared" ref="T3:T20" si="0">(H3*H3)/(G3+J3)</f>
        <v>3</v>
      </c>
      <c r="U3" s="1">
        <v>7</v>
      </c>
      <c r="V3" s="1">
        <f>K3*T3</f>
        <v>0.44999999999999996</v>
      </c>
      <c r="X3" s="1">
        <f t="shared" ref="X3:X20" si="1">H3/(((H3+J3)*(H3+G3))^(1/2))</f>
        <v>0.70710678118654757</v>
      </c>
      <c r="Y3" s="1">
        <v>7</v>
      </c>
      <c r="Z3" s="1">
        <f>K3*X3</f>
        <v>0.10606601717798213</v>
      </c>
      <c r="AB3" s="1">
        <f>H3-(G3/(G3+I3+1))</f>
        <v>2.25</v>
      </c>
      <c r="AD3" s="1">
        <f>K3*AB3</f>
        <v>0.33749999999999997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3</v>
      </c>
      <c r="L4" s="1" t="e">
        <f t="shared" ref="L4:L20" si="2">(H4/(H4+J4))/((H4/(H4+J4))+(G4/(G4+I4)))</f>
        <v>#DIV/0!</v>
      </c>
      <c r="N4" s="1" t="e">
        <f t="shared" ref="N4:N20" si="3">K4*L4</f>
        <v>#DIV/0!</v>
      </c>
      <c r="P4" s="1">
        <f t="shared" ref="P4:P20" si="4">H4/(H4+J4+G4)</f>
        <v>0</v>
      </c>
      <c r="R4" s="1">
        <f t="shared" ref="R4:R20" si="5">K4*P4</f>
        <v>0</v>
      </c>
      <c r="T4" s="1">
        <f t="shared" si="0"/>
        <v>0</v>
      </c>
      <c r="V4" s="1">
        <f t="shared" ref="V4:V20" si="6">K4*T4</f>
        <v>0</v>
      </c>
      <c r="X4" s="1" t="e">
        <f t="shared" si="1"/>
        <v>#DIV/0!</v>
      </c>
      <c r="Z4" s="1" t="e">
        <f t="shared" ref="Z4:Z20" si="7">K4*X4</f>
        <v>#DIV/0!</v>
      </c>
      <c r="AB4" s="1">
        <f t="shared" ref="AB4:AB20" si="8">H4-(G4/(G4+I4+1))</f>
        <v>0</v>
      </c>
      <c r="AD4" s="1">
        <f t="shared" ref="AD4:AD20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1">
        <v>3</v>
      </c>
      <c r="I5" s="1">
        <v>0</v>
      </c>
      <c r="J5" s="1">
        <v>0</v>
      </c>
      <c r="K5" s="1">
        <v>0.35</v>
      </c>
      <c r="L5" s="1">
        <f t="shared" si="2"/>
        <v>0.5</v>
      </c>
      <c r="M5" s="1">
        <v>7</v>
      </c>
      <c r="N5" s="1">
        <f t="shared" si="3"/>
        <v>0.17499999999999999</v>
      </c>
      <c r="O5" s="1">
        <v>4</v>
      </c>
      <c r="P5" s="1">
        <f t="shared" si="4"/>
        <v>0.5</v>
      </c>
      <c r="Q5" s="1">
        <v>7</v>
      </c>
      <c r="R5" s="1">
        <f t="shared" si="5"/>
        <v>0.17499999999999999</v>
      </c>
      <c r="T5" s="1">
        <f t="shared" si="0"/>
        <v>3</v>
      </c>
      <c r="U5" s="1">
        <v>7</v>
      </c>
      <c r="V5" s="1">
        <f t="shared" si="6"/>
        <v>1.0499999999999998</v>
      </c>
      <c r="W5" s="1">
        <v>4</v>
      </c>
      <c r="X5" s="1">
        <f t="shared" si="1"/>
        <v>0.70710678118654757</v>
      </c>
      <c r="Y5" s="1">
        <v>7</v>
      </c>
      <c r="Z5" s="1">
        <f t="shared" si="7"/>
        <v>0.24748737341529164</v>
      </c>
      <c r="AA5" s="1">
        <v>4</v>
      </c>
      <c r="AB5" s="1">
        <f t="shared" si="8"/>
        <v>2.25</v>
      </c>
      <c r="AD5" s="1">
        <f t="shared" si="9"/>
        <v>0.78749999999999998</v>
      </c>
      <c r="AE5" s="1">
        <v>4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3</v>
      </c>
      <c r="H6" s="1">
        <v>3</v>
      </c>
      <c r="I6" s="1">
        <v>0</v>
      </c>
      <c r="J6" s="1">
        <v>0</v>
      </c>
      <c r="K6" s="1">
        <v>0.31</v>
      </c>
      <c r="L6" s="1">
        <f t="shared" si="2"/>
        <v>0.5</v>
      </c>
      <c r="M6" s="1">
        <v>7</v>
      </c>
      <c r="N6" s="1">
        <f t="shared" si="3"/>
        <v>0.155</v>
      </c>
      <c r="O6" s="1">
        <v>5</v>
      </c>
      <c r="P6" s="1">
        <f t="shared" si="4"/>
        <v>0.5</v>
      </c>
      <c r="Q6" s="1">
        <v>7</v>
      </c>
      <c r="R6" s="1">
        <f t="shared" si="5"/>
        <v>0.155</v>
      </c>
      <c r="T6" s="1">
        <f t="shared" si="0"/>
        <v>3</v>
      </c>
      <c r="U6" s="1">
        <v>7</v>
      </c>
      <c r="V6" s="1">
        <f t="shared" si="6"/>
        <v>0.92999999999999994</v>
      </c>
      <c r="W6" s="1">
        <v>5</v>
      </c>
      <c r="X6" s="1">
        <f t="shared" si="1"/>
        <v>0.70710678118654757</v>
      </c>
      <c r="Y6" s="1">
        <v>7</v>
      </c>
      <c r="Z6" s="1">
        <f t="shared" si="7"/>
        <v>0.21920310216782973</v>
      </c>
      <c r="AA6" s="1">
        <v>5</v>
      </c>
      <c r="AB6" s="1">
        <f t="shared" si="8"/>
        <v>2.25</v>
      </c>
      <c r="AD6" s="1">
        <f t="shared" si="9"/>
        <v>0.69750000000000001</v>
      </c>
      <c r="AE6" s="1">
        <v>5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3</v>
      </c>
      <c r="H7" s="2">
        <v>3</v>
      </c>
      <c r="I7" s="2">
        <v>0</v>
      </c>
      <c r="J7" s="2">
        <v>0</v>
      </c>
      <c r="K7" s="2">
        <v>0.39</v>
      </c>
      <c r="L7" s="2">
        <f t="shared" si="2"/>
        <v>0.5</v>
      </c>
      <c r="M7" s="2">
        <v>7</v>
      </c>
      <c r="N7" s="2">
        <f t="shared" si="3"/>
        <v>0.19500000000000001</v>
      </c>
      <c r="O7" s="2">
        <v>3</v>
      </c>
      <c r="P7" s="1">
        <f t="shared" si="4"/>
        <v>0.5</v>
      </c>
      <c r="Q7" s="2">
        <v>7</v>
      </c>
      <c r="R7" s="1">
        <f t="shared" si="5"/>
        <v>0.19500000000000001</v>
      </c>
      <c r="S7" s="2">
        <v>3</v>
      </c>
      <c r="T7" s="1">
        <f t="shared" si="0"/>
        <v>3</v>
      </c>
      <c r="U7" s="2">
        <v>7</v>
      </c>
      <c r="V7" s="1">
        <f t="shared" si="6"/>
        <v>1.17</v>
      </c>
      <c r="W7" s="2">
        <v>3</v>
      </c>
      <c r="X7" s="1">
        <f t="shared" si="1"/>
        <v>0.70710678118654757</v>
      </c>
      <c r="Y7" s="2">
        <v>7</v>
      </c>
      <c r="Z7" s="1">
        <f t="shared" si="7"/>
        <v>0.27577164466275356</v>
      </c>
      <c r="AA7" s="2">
        <v>3</v>
      </c>
      <c r="AB7" s="1">
        <f t="shared" si="8"/>
        <v>2.25</v>
      </c>
      <c r="AD7" s="1">
        <f t="shared" si="9"/>
        <v>0.87750000000000006</v>
      </c>
      <c r="AE7" s="2">
        <v>3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3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-0.25</v>
      </c>
      <c r="AD8" s="1">
        <f t="shared" si="9"/>
        <v>0</v>
      </c>
    </row>
    <row r="9" spans="1:31" s="2" customFormat="1" x14ac:dyDescent="0.2">
      <c r="A9" s="2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2</v>
      </c>
      <c r="H9" s="2">
        <v>3</v>
      </c>
      <c r="I9" s="2">
        <v>1</v>
      </c>
      <c r="J9" s="2">
        <v>0</v>
      </c>
      <c r="K9" s="2">
        <v>0.39</v>
      </c>
      <c r="L9" s="2">
        <f t="shared" si="2"/>
        <v>0.60000000000000009</v>
      </c>
      <c r="M9" s="2">
        <v>2</v>
      </c>
      <c r="N9" s="1">
        <f t="shared" si="3"/>
        <v>0.23400000000000004</v>
      </c>
      <c r="O9" s="2">
        <v>2</v>
      </c>
      <c r="P9" s="1">
        <f t="shared" si="4"/>
        <v>0.6</v>
      </c>
      <c r="Q9" s="2">
        <v>2</v>
      </c>
      <c r="R9" s="1">
        <f t="shared" si="5"/>
        <v>0.23399999999999999</v>
      </c>
      <c r="S9" s="2">
        <v>2</v>
      </c>
      <c r="T9" s="1">
        <f t="shared" si="0"/>
        <v>4.5</v>
      </c>
      <c r="U9" s="2">
        <v>2</v>
      </c>
      <c r="V9" s="1">
        <f t="shared" si="6"/>
        <v>1.7550000000000001</v>
      </c>
      <c r="W9" s="2">
        <v>2</v>
      </c>
      <c r="X9" s="1">
        <f t="shared" si="1"/>
        <v>0.7745966692414834</v>
      </c>
      <c r="Y9" s="2">
        <v>2</v>
      </c>
      <c r="Z9" s="1">
        <f t="shared" si="7"/>
        <v>0.30209270100417857</v>
      </c>
      <c r="AA9" s="2">
        <v>2</v>
      </c>
      <c r="AB9" s="1">
        <f t="shared" si="8"/>
        <v>2.5</v>
      </c>
      <c r="AD9" s="1">
        <f t="shared" si="9"/>
        <v>0.97500000000000009</v>
      </c>
      <c r="AE9" s="2">
        <v>2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3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-0.25</v>
      </c>
      <c r="AD10" s="1">
        <f t="shared" si="9"/>
        <v>0</v>
      </c>
    </row>
    <row r="11" spans="1:3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</v>
      </c>
      <c r="J11" s="1">
        <v>3</v>
      </c>
      <c r="L11" s="1" t="e">
        <f t="shared" si="2"/>
        <v>#DIV/0!</v>
      </c>
      <c r="N11" s="1" t="e">
        <f t="shared" si="3"/>
        <v>#DIV/0!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 t="e">
        <f t="shared" si="1"/>
        <v>#DIV/0!</v>
      </c>
      <c r="Z11" s="1" t="e">
        <f t="shared" si="7"/>
        <v>#DIV/0!</v>
      </c>
      <c r="AB11" s="1">
        <f t="shared" si="8"/>
        <v>0</v>
      </c>
      <c r="AD11" s="1">
        <f t="shared" si="9"/>
        <v>0</v>
      </c>
    </row>
    <row r="12" spans="1:31" x14ac:dyDescent="0.2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3</v>
      </c>
      <c r="I12" s="1">
        <v>2</v>
      </c>
      <c r="J12" s="1">
        <v>0</v>
      </c>
      <c r="K12" s="1">
        <v>0.53</v>
      </c>
      <c r="L12" s="1">
        <f t="shared" si="2"/>
        <v>0.75</v>
      </c>
      <c r="M12" s="1">
        <v>1</v>
      </c>
      <c r="N12" s="1">
        <f t="shared" si="3"/>
        <v>0.39750000000000002</v>
      </c>
      <c r="O12" s="1">
        <v>1</v>
      </c>
      <c r="P12" s="1">
        <f t="shared" si="4"/>
        <v>0.75</v>
      </c>
      <c r="Q12" s="1">
        <v>1</v>
      </c>
      <c r="R12" s="1">
        <f t="shared" si="5"/>
        <v>0.39750000000000002</v>
      </c>
      <c r="S12" s="1">
        <v>1</v>
      </c>
      <c r="T12" s="1">
        <f t="shared" si="0"/>
        <v>9</v>
      </c>
      <c r="U12" s="1">
        <v>1</v>
      </c>
      <c r="V12" s="1">
        <f t="shared" si="6"/>
        <v>4.7700000000000005</v>
      </c>
      <c r="W12" s="1">
        <v>1</v>
      </c>
      <c r="X12" s="1">
        <f t="shared" si="1"/>
        <v>0.86602540378443871</v>
      </c>
      <c r="Y12" s="1">
        <v>1</v>
      </c>
      <c r="Z12" s="1">
        <f t="shared" si="7"/>
        <v>0.45899346400575253</v>
      </c>
      <c r="AA12" s="1">
        <v>1</v>
      </c>
      <c r="AB12" s="1">
        <f t="shared" si="8"/>
        <v>2.75</v>
      </c>
      <c r="AD12" s="1">
        <f t="shared" si="9"/>
        <v>1.4575</v>
      </c>
      <c r="AE12" s="1">
        <v>1</v>
      </c>
    </row>
    <row r="13" spans="1:31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3</v>
      </c>
      <c r="J13" s="1">
        <v>3</v>
      </c>
      <c r="L13" s="1" t="e">
        <f t="shared" si="2"/>
        <v>#DIV/0!</v>
      </c>
      <c r="N13" s="1" t="e">
        <f t="shared" si="3"/>
        <v>#DIV/0!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 t="e">
        <f t="shared" si="1"/>
        <v>#DIV/0!</v>
      </c>
      <c r="Z13" s="1" t="e">
        <f t="shared" si="7"/>
        <v>#DIV/0!</v>
      </c>
      <c r="AB13" s="1">
        <f t="shared" si="8"/>
        <v>0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</v>
      </c>
      <c r="J14" s="1">
        <v>3</v>
      </c>
      <c r="L14" s="1" t="e">
        <f t="shared" si="2"/>
        <v>#DIV/0!</v>
      </c>
      <c r="N14" s="1" t="e">
        <f t="shared" si="3"/>
        <v>#DIV/0!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 t="e">
        <f t="shared" si="1"/>
        <v>#DIV/0!</v>
      </c>
      <c r="Z14" s="1" t="e">
        <f t="shared" si="7"/>
        <v>#DIV/0!</v>
      </c>
      <c r="AB14" s="1">
        <f t="shared" si="8"/>
        <v>0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3</v>
      </c>
      <c r="L15" s="1" t="e">
        <f t="shared" si="2"/>
        <v>#DIV/0!</v>
      </c>
      <c r="N15" s="1" t="e">
        <f t="shared" si="3"/>
        <v>#DIV/0!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 t="e">
        <f t="shared" si="1"/>
        <v>#DIV/0!</v>
      </c>
      <c r="Z15" s="1" t="e">
        <f t="shared" si="7"/>
        <v>#DIV/0!</v>
      </c>
      <c r="AB15" s="1">
        <f t="shared" si="8"/>
        <v>0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</v>
      </c>
      <c r="J16" s="1">
        <v>3</v>
      </c>
      <c r="L16" s="1" t="e">
        <f t="shared" si="2"/>
        <v>#DIV/0!</v>
      </c>
      <c r="N16" s="1" t="e">
        <f t="shared" si="3"/>
        <v>#DIV/0!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 t="e">
        <f t="shared" si="1"/>
        <v>#DIV/0!</v>
      </c>
      <c r="Z16" s="1" t="e">
        <f t="shared" si="7"/>
        <v>#DIV/0!</v>
      </c>
      <c r="AB16" s="1">
        <f t="shared" si="8"/>
        <v>0</v>
      </c>
      <c r="AD16" s="1">
        <f t="shared" si="9"/>
        <v>0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3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3</v>
      </c>
      <c r="J18" s="1">
        <v>3</v>
      </c>
      <c r="L18" s="1" t="e">
        <f t="shared" si="2"/>
        <v>#DIV/0!</v>
      </c>
      <c r="N18" s="1" t="e">
        <f t="shared" si="3"/>
        <v>#DIV/0!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 t="e">
        <f t="shared" si="1"/>
        <v>#DIV/0!</v>
      </c>
      <c r="Z18" s="1" t="e">
        <f t="shared" si="7"/>
        <v>#DIV/0!</v>
      </c>
      <c r="AB18" s="1">
        <f t="shared" si="8"/>
        <v>0</v>
      </c>
      <c r="AD18" s="1">
        <f t="shared" si="9"/>
        <v>0</v>
      </c>
    </row>
    <row r="19" spans="1:30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1">
        <v>3</v>
      </c>
      <c r="I19" s="1">
        <v>0</v>
      </c>
      <c r="J19" s="1">
        <v>0</v>
      </c>
      <c r="K19" s="1">
        <v>7.0000000000000007E-2</v>
      </c>
      <c r="L19" s="1">
        <f t="shared" si="2"/>
        <v>0.5</v>
      </c>
      <c r="M19" s="1">
        <v>7</v>
      </c>
      <c r="N19" s="1">
        <f t="shared" si="3"/>
        <v>3.5000000000000003E-2</v>
      </c>
      <c r="O19" s="1">
        <v>7</v>
      </c>
      <c r="P19" s="1">
        <f t="shared" si="4"/>
        <v>0.5</v>
      </c>
      <c r="Q19" s="1">
        <v>7</v>
      </c>
      <c r="R19" s="1">
        <f t="shared" si="5"/>
        <v>3.5000000000000003E-2</v>
      </c>
      <c r="T19" s="1">
        <f t="shared" si="0"/>
        <v>3</v>
      </c>
      <c r="U19" s="1">
        <v>7</v>
      </c>
      <c r="V19" s="1">
        <f t="shared" si="6"/>
        <v>0.21000000000000002</v>
      </c>
      <c r="X19" s="1">
        <f t="shared" si="1"/>
        <v>0.70710678118654757</v>
      </c>
      <c r="Z19" s="1">
        <f t="shared" si="7"/>
        <v>4.9497474683058332E-2</v>
      </c>
      <c r="AB19" s="1">
        <f t="shared" si="8"/>
        <v>2.25</v>
      </c>
      <c r="AD19" s="1">
        <f t="shared" si="9"/>
        <v>0.15750000000000003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3</v>
      </c>
      <c r="J20" s="1">
        <v>3</v>
      </c>
      <c r="L20" s="1" t="e">
        <f t="shared" si="2"/>
        <v>#DIV/0!</v>
      </c>
      <c r="N20" s="1" t="e">
        <f t="shared" si="3"/>
        <v>#DIV/0!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 t="e">
        <f t="shared" si="1"/>
        <v>#DIV/0!</v>
      </c>
      <c r="Z20" s="1" t="e">
        <f t="shared" si="7"/>
        <v>#DIV/0!</v>
      </c>
      <c r="AB20" s="1">
        <f t="shared" si="8"/>
        <v>0</v>
      </c>
      <c r="AD20" s="1">
        <f t="shared" si="9"/>
        <v>0</v>
      </c>
    </row>
    <row r="21" spans="1:30" x14ac:dyDescent="0.2">
      <c r="A21" s="1">
        <v>0</v>
      </c>
      <c r="B21" s="1">
        <v>0</v>
      </c>
      <c r="C21" s="1">
        <v>0</v>
      </c>
      <c r="D21" s="1">
        <v>1</v>
      </c>
      <c r="E21" s="1">
        <v>1</v>
      </c>
      <c r="F21" s="1">
        <v>1</v>
      </c>
    </row>
    <row r="23" spans="1:30" x14ac:dyDescent="0.2">
      <c r="L23" s="6"/>
      <c r="M23" s="6"/>
      <c r="N23" s="6"/>
      <c r="O23" s="6"/>
    </row>
    <row r="24" spans="1:30" x14ac:dyDescent="0.2">
      <c r="L24" s="6"/>
      <c r="M24" s="6"/>
      <c r="N24" s="6"/>
      <c r="O24" s="6"/>
    </row>
    <row r="25" spans="1:30" x14ac:dyDescent="0.2">
      <c r="L25" s="6"/>
      <c r="M25" s="6"/>
      <c r="N25" s="6"/>
      <c r="O25" s="6"/>
    </row>
  </sheetData>
  <mergeCells count="3">
    <mergeCell ref="L23:O23"/>
    <mergeCell ref="L24:O24"/>
    <mergeCell ref="L25:O2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V30" sqref="V30"/>
    </sheetView>
  </sheetViews>
  <sheetFormatPr defaultColWidth="9" defaultRowHeight="14.25" x14ac:dyDescent="0.2"/>
  <cols>
    <col min="1" max="1" width="6" style="1" customWidth="1"/>
    <col min="2" max="2" width="5.875" style="1" customWidth="1"/>
    <col min="3" max="3" width="4.875" style="1" customWidth="1"/>
    <col min="4" max="4" width="5.375" style="1" customWidth="1"/>
    <col min="5" max="5" width="6.125" style="1" customWidth="1"/>
    <col min="6" max="6" width="5.625" style="1" customWidth="1"/>
    <col min="7" max="7" width="6.625" style="1" customWidth="1"/>
    <col min="8" max="8" width="5.625" style="1" customWidth="1"/>
    <col min="9" max="9" width="6.5" style="1" customWidth="1"/>
    <col min="10" max="10" width="5.875" style="1" customWidth="1"/>
    <col min="11" max="11" width="7.875" style="1" customWidth="1"/>
    <col min="12" max="12" width="8.625" style="1" customWidth="1"/>
    <col min="13" max="13" width="9" style="1"/>
    <col min="14" max="14" width="11.625" style="1" customWidth="1"/>
    <col min="15" max="15" width="11.875" style="1" customWidth="1"/>
    <col min="16" max="17" width="9" style="1"/>
    <col min="18" max="18" width="11.5" style="1" customWidth="1"/>
    <col min="19" max="19" width="12.125" style="1" customWidth="1"/>
    <col min="20" max="21" width="9" style="1"/>
    <col min="22" max="22" width="12.875" style="1" customWidth="1"/>
    <col min="23" max="23" width="12.75" style="1" customWidth="1"/>
    <col min="24" max="24" width="9.875" style="1" customWidth="1"/>
    <col min="25" max="25" width="10.625" style="1" customWidth="1"/>
    <col min="26" max="26" width="13" style="1" customWidth="1"/>
    <col min="27" max="27" width="14.62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  <c r="K2" s="5"/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5">
        <v>0.15651497654462501</v>
      </c>
      <c r="L3" s="1">
        <f>(H3/(H3+J3))/((H3/(H3+J3))+(G3/(G3+I3)))</f>
        <v>0.5</v>
      </c>
      <c r="N3" s="1">
        <f>K3*L3</f>
        <v>7.8257488272312506E-2</v>
      </c>
      <c r="P3" s="1">
        <f>H3/(H3+J3+G3)</f>
        <v>0.16666666666666666</v>
      </c>
      <c r="R3" s="1">
        <f>K3*P3</f>
        <v>2.6085829424104166E-2</v>
      </c>
      <c r="T3" s="1">
        <f t="shared" ref="T3:T21" si="0">(H3*H3)/(G3+J3)</f>
        <v>0.2</v>
      </c>
      <c r="V3" s="1">
        <f>K3*T3</f>
        <v>3.1302995308925004E-2</v>
      </c>
      <c r="X3" s="1">
        <f t="shared" ref="X3:X21" si="1">H3/(((H3+J3)*(H3+G3))^(1/2))</f>
        <v>0.40824829046386307</v>
      </c>
      <c r="Z3" s="1">
        <f>K3*X3</f>
        <v>6.3896971606334785E-2</v>
      </c>
      <c r="AB3" s="1">
        <f>H3-(G3/(G3+I3+1))</f>
        <v>0.16666666666666663</v>
      </c>
      <c r="AD3" s="1">
        <f>K3*AB3</f>
        <v>2.6085829424104163E-2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K4" s="5">
        <v>0</v>
      </c>
      <c r="L4" s="1" t="e">
        <f t="shared" ref="L4:L21" si="2">(H4/(H4+J4))/((H4/(H4+J4))+(G4/(G4+I4)))</f>
        <v>#DIV/0!</v>
      </c>
      <c r="N4" s="5" t="e">
        <f t="shared" ref="N4:N21" si="3">K4*L4</f>
        <v>#DIV/0!</v>
      </c>
      <c r="P4" s="5">
        <f t="shared" ref="P4:P21" si="4">H4/(H4+J4+G4)</f>
        <v>0</v>
      </c>
      <c r="R4" s="5">
        <f t="shared" ref="R4:R21" si="5">K4*P4</f>
        <v>0</v>
      </c>
      <c r="T4" s="5">
        <f t="shared" si="0"/>
        <v>0</v>
      </c>
      <c r="V4" s="5">
        <f t="shared" ref="V4:V21" si="6">K4*T4</f>
        <v>0</v>
      </c>
      <c r="X4" s="5" t="e">
        <f t="shared" si="1"/>
        <v>#DIV/0!</v>
      </c>
      <c r="Z4" s="5" t="e">
        <f t="shared" ref="Z4:Z21" si="7">K4*X4</f>
        <v>#DIV/0!</v>
      </c>
      <c r="AB4" s="5">
        <f t="shared" ref="AB4:AB21" si="8">H4-(G4/(G4+I4+1))</f>
        <v>0</v>
      </c>
      <c r="AD4" s="5">
        <f t="shared" ref="AD4:AD21" si="9">K4*AB4</f>
        <v>0</v>
      </c>
    </row>
    <row r="5" spans="1:3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</v>
      </c>
      <c r="J5" s="1">
        <v>1</v>
      </c>
      <c r="K5" s="5">
        <v>0.15651497654462501</v>
      </c>
      <c r="L5" s="1" t="e">
        <f t="shared" si="2"/>
        <v>#DIV/0!</v>
      </c>
      <c r="N5" s="5" t="e">
        <f t="shared" si="3"/>
        <v>#DIV/0!</v>
      </c>
      <c r="P5" s="5">
        <f t="shared" si="4"/>
        <v>0</v>
      </c>
      <c r="R5" s="5">
        <f t="shared" si="5"/>
        <v>0</v>
      </c>
      <c r="T5" s="5">
        <f t="shared" si="0"/>
        <v>0</v>
      </c>
      <c r="V5" s="5">
        <f t="shared" si="6"/>
        <v>0</v>
      </c>
      <c r="X5" s="5" t="e">
        <f t="shared" si="1"/>
        <v>#DIV/0!</v>
      </c>
      <c r="Z5" s="5" t="e">
        <f t="shared" si="7"/>
        <v>#DIV/0!</v>
      </c>
      <c r="AB5" s="5">
        <f t="shared" si="8"/>
        <v>0</v>
      </c>
      <c r="AD5" s="5">
        <f t="shared" si="9"/>
        <v>0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5">
        <v>0.190053900089902</v>
      </c>
      <c r="L6" s="1">
        <f t="shared" si="2"/>
        <v>0.5</v>
      </c>
      <c r="N6" s="5">
        <f t="shared" si="3"/>
        <v>9.5026950044951E-2</v>
      </c>
      <c r="P6" s="5">
        <f t="shared" si="4"/>
        <v>0.16666666666666666</v>
      </c>
      <c r="R6" s="5">
        <f t="shared" si="5"/>
        <v>3.1675650014983667E-2</v>
      </c>
      <c r="T6" s="5">
        <f t="shared" si="0"/>
        <v>0.2</v>
      </c>
      <c r="V6" s="5">
        <f t="shared" si="6"/>
        <v>3.8010780017980403E-2</v>
      </c>
      <c r="X6" s="5">
        <f t="shared" si="1"/>
        <v>0.40824829046386307</v>
      </c>
      <c r="Z6" s="5">
        <f t="shared" si="7"/>
        <v>7.7589179807692324E-2</v>
      </c>
      <c r="AB6" s="5">
        <f t="shared" si="8"/>
        <v>0.16666666666666663</v>
      </c>
      <c r="AD6" s="5">
        <f t="shared" si="9"/>
        <v>3.167565001498366E-2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5">
        <v>0.117386232408469</v>
      </c>
      <c r="L7" s="1">
        <f t="shared" si="2"/>
        <v>0.5</v>
      </c>
      <c r="N7" s="5">
        <f t="shared" si="3"/>
        <v>5.8693116204234501E-2</v>
      </c>
      <c r="P7" s="5">
        <f t="shared" si="4"/>
        <v>0.16666666666666666</v>
      </c>
      <c r="R7" s="5">
        <f t="shared" si="5"/>
        <v>1.9564372068078165E-2</v>
      </c>
      <c r="T7" s="5">
        <f t="shared" si="0"/>
        <v>0.2</v>
      </c>
      <c r="V7" s="5">
        <f t="shared" si="6"/>
        <v>2.3477246481693803E-2</v>
      </c>
      <c r="X7" s="5">
        <f t="shared" si="1"/>
        <v>0.40824829046386307</v>
      </c>
      <c r="Z7" s="5">
        <f t="shared" si="7"/>
        <v>4.7922728704751193E-2</v>
      </c>
      <c r="AB7" s="5">
        <f t="shared" si="8"/>
        <v>0.16666666666666663</v>
      </c>
      <c r="AD7" s="5">
        <f t="shared" si="9"/>
        <v>1.9564372068078161E-2</v>
      </c>
    </row>
    <row r="8" spans="1:31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5</v>
      </c>
      <c r="H8" s="1">
        <v>1</v>
      </c>
      <c r="I8" s="1">
        <v>0</v>
      </c>
      <c r="J8" s="1">
        <v>0</v>
      </c>
      <c r="K8" s="5">
        <v>0.20123354127166099</v>
      </c>
      <c r="L8" s="1">
        <f t="shared" si="2"/>
        <v>0.5</v>
      </c>
      <c r="N8" s="5">
        <f t="shared" si="3"/>
        <v>0.10061677063583049</v>
      </c>
      <c r="P8" s="5">
        <f t="shared" si="4"/>
        <v>0.16666666666666666</v>
      </c>
      <c r="R8" s="5">
        <f t="shared" si="5"/>
        <v>3.3538923545276829E-2</v>
      </c>
      <c r="T8" s="5">
        <f t="shared" si="0"/>
        <v>0.2</v>
      </c>
      <c r="V8" s="5">
        <f t="shared" si="6"/>
        <v>4.02467082543322E-2</v>
      </c>
      <c r="X8" s="5">
        <f t="shared" si="1"/>
        <v>0.40824829046386307</v>
      </c>
      <c r="Z8" s="5">
        <f t="shared" si="7"/>
        <v>8.2153249208144832E-2</v>
      </c>
      <c r="AB8" s="5">
        <f t="shared" si="8"/>
        <v>0.16666666666666663</v>
      </c>
      <c r="AD8" s="5">
        <f t="shared" si="9"/>
        <v>3.3538923545276822E-2</v>
      </c>
    </row>
    <row r="9" spans="1:31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4</v>
      </c>
      <c r="J9" s="1">
        <v>1</v>
      </c>
      <c r="K9" s="5">
        <v>0.55898205908794796</v>
      </c>
      <c r="L9" s="1">
        <f t="shared" si="2"/>
        <v>0</v>
      </c>
      <c r="N9" s="5">
        <f t="shared" si="3"/>
        <v>0</v>
      </c>
      <c r="P9" s="5">
        <f t="shared" si="4"/>
        <v>0</v>
      </c>
      <c r="R9" s="5">
        <f t="shared" si="5"/>
        <v>0</v>
      </c>
      <c r="T9" s="5">
        <f t="shared" si="0"/>
        <v>0</v>
      </c>
      <c r="V9" s="5">
        <f t="shared" si="6"/>
        <v>0</v>
      </c>
      <c r="X9" s="5">
        <f t="shared" si="1"/>
        <v>0</v>
      </c>
      <c r="Z9" s="5">
        <f t="shared" si="7"/>
        <v>0</v>
      </c>
      <c r="AB9" s="5">
        <f t="shared" si="8"/>
        <v>-0.16666666666666666</v>
      </c>
      <c r="AD9" s="5">
        <f t="shared" si="9"/>
        <v>-9.3163676514657984E-2</v>
      </c>
    </row>
    <row r="10" spans="1:31" x14ac:dyDescent="0.2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4</v>
      </c>
      <c r="H10" s="1">
        <v>1</v>
      </c>
      <c r="I10" s="1">
        <v>1</v>
      </c>
      <c r="J10" s="1">
        <v>0</v>
      </c>
      <c r="K10" s="5">
        <v>0.20123354127166099</v>
      </c>
      <c r="L10" s="1">
        <f t="shared" si="2"/>
        <v>0.55555555555555558</v>
      </c>
      <c r="N10" s="5">
        <f t="shared" si="3"/>
        <v>0.11179641181758944</v>
      </c>
      <c r="P10" s="5">
        <f t="shared" si="4"/>
        <v>0.2</v>
      </c>
      <c r="R10" s="5">
        <f t="shared" si="5"/>
        <v>4.02467082543322E-2</v>
      </c>
      <c r="T10" s="5">
        <f t="shared" si="0"/>
        <v>0.25</v>
      </c>
      <c r="V10" s="5">
        <f t="shared" si="6"/>
        <v>5.0308385317915247E-2</v>
      </c>
      <c r="X10" s="5">
        <f t="shared" si="1"/>
        <v>0.44721359549995793</v>
      </c>
      <c r="Z10" s="5">
        <f t="shared" si="7"/>
        <v>8.9994375527288686E-2</v>
      </c>
      <c r="AB10" s="5">
        <f t="shared" si="8"/>
        <v>0.33333333333333337</v>
      </c>
      <c r="AD10" s="5">
        <f t="shared" si="9"/>
        <v>6.7077847090553672E-2</v>
      </c>
    </row>
    <row r="11" spans="1:31" x14ac:dyDescent="0.2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4</v>
      </c>
      <c r="J11" s="1">
        <v>1</v>
      </c>
      <c r="K11" s="5">
        <v>0.55898205908794796</v>
      </c>
      <c r="L11" s="1">
        <f t="shared" si="2"/>
        <v>0</v>
      </c>
      <c r="N11" s="5">
        <f t="shared" si="3"/>
        <v>0</v>
      </c>
      <c r="P11" s="5">
        <f t="shared" si="4"/>
        <v>0</v>
      </c>
      <c r="R11" s="5">
        <f t="shared" si="5"/>
        <v>0</v>
      </c>
      <c r="T11" s="5">
        <f t="shared" si="0"/>
        <v>0</v>
      </c>
      <c r="V11" s="5">
        <f t="shared" si="6"/>
        <v>0</v>
      </c>
      <c r="X11" s="5">
        <f t="shared" si="1"/>
        <v>0</v>
      </c>
      <c r="Z11" s="5">
        <f t="shared" si="7"/>
        <v>0</v>
      </c>
      <c r="AB11" s="5">
        <f t="shared" si="8"/>
        <v>-0.16666666666666666</v>
      </c>
      <c r="AD11" s="5">
        <f t="shared" si="9"/>
        <v>-9.3163676514657984E-2</v>
      </c>
    </row>
    <row r="12" spans="1:31" x14ac:dyDescent="0.2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1</v>
      </c>
      <c r="I12" s="1">
        <v>2</v>
      </c>
      <c r="J12" s="1">
        <v>0</v>
      </c>
      <c r="K12" s="5">
        <v>0.20123354127166099</v>
      </c>
      <c r="L12" s="1">
        <f t="shared" si="2"/>
        <v>0.625</v>
      </c>
      <c r="N12" s="5">
        <f t="shared" si="3"/>
        <v>0.12577096329478812</v>
      </c>
      <c r="P12" s="5">
        <f t="shared" si="4"/>
        <v>0.25</v>
      </c>
      <c r="R12" s="5">
        <f t="shared" si="5"/>
        <v>5.0308385317915247E-2</v>
      </c>
      <c r="T12" s="5">
        <f t="shared" si="0"/>
        <v>0.33333333333333331</v>
      </c>
      <c r="V12" s="5">
        <f t="shared" si="6"/>
        <v>6.7077847090553658E-2</v>
      </c>
      <c r="X12" s="5">
        <f t="shared" si="1"/>
        <v>0.5</v>
      </c>
      <c r="Z12" s="5">
        <f t="shared" si="7"/>
        <v>0.10061677063583049</v>
      </c>
      <c r="AB12" s="5">
        <f t="shared" si="8"/>
        <v>0.5</v>
      </c>
      <c r="AD12" s="5">
        <f t="shared" si="9"/>
        <v>0.10061677063583049</v>
      </c>
    </row>
    <row r="13" spans="1:3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K13" s="5">
        <v>0.55898205908794796</v>
      </c>
      <c r="L13" s="1">
        <f t="shared" si="2"/>
        <v>0</v>
      </c>
      <c r="N13" s="5">
        <f t="shared" si="3"/>
        <v>0</v>
      </c>
      <c r="P13" s="5">
        <f t="shared" si="4"/>
        <v>0</v>
      </c>
      <c r="R13" s="5">
        <f t="shared" si="5"/>
        <v>0</v>
      </c>
      <c r="T13" s="5">
        <f t="shared" si="0"/>
        <v>0</v>
      </c>
      <c r="V13" s="5">
        <f t="shared" si="6"/>
        <v>0</v>
      </c>
      <c r="X13" s="5">
        <f t="shared" si="1"/>
        <v>0</v>
      </c>
      <c r="Z13" s="5">
        <f t="shared" si="7"/>
        <v>0</v>
      </c>
      <c r="AB13" s="5">
        <f t="shared" si="8"/>
        <v>-0.16666666666666666</v>
      </c>
      <c r="AD13" s="5">
        <f t="shared" si="9"/>
        <v>-9.3163676514657984E-2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2</v>
      </c>
      <c r="H14" s="1">
        <v>1</v>
      </c>
      <c r="I14" s="1">
        <v>3</v>
      </c>
      <c r="J14" s="1">
        <v>0</v>
      </c>
      <c r="K14" s="5">
        <v>0.20123354127166099</v>
      </c>
      <c r="L14" s="1">
        <f t="shared" si="2"/>
        <v>0.7142857142857143</v>
      </c>
      <c r="N14" s="5">
        <f t="shared" si="3"/>
        <v>0.14373824376547215</v>
      </c>
      <c r="P14" s="5">
        <f t="shared" si="4"/>
        <v>0.33333333333333331</v>
      </c>
      <c r="R14" s="5">
        <f t="shared" si="5"/>
        <v>6.7077847090553658E-2</v>
      </c>
      <c r="T14" s="5">
        <f t="shared" si="0"/>
        <v>0.5</v>
      </c>
      <c r="V14" s="5">
        <f t="shared" si="6"/>
        <v>0.10061677063583049</v>
      </c>
      <c r="X14" s="5">
        <f t="shared" si="1"/>
        <v>0.57735026918962584</v>
      </c>
      <c r="Z14" s="5">
        <f t="shared" si="7"/>
        <v>0.11618223922317515</v>
      </c>
      <c r="AB14" s="5">
        <f t="shared" si="8"/>
        <v>0.66666666666666674</v>
      </c>
      <c r="AD14" s="5">
        <f t="shared" si="9"/>
        <v>0.13415569418110734</v>
      </c>
    </row>
    <row r="15" spans="1:31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K15" s="5">
        <v>0.55898205908794796</v>
      </c>
      <c r="L15" s="1">
        <f t="shared" si="2"/>
        <v>0</v>
      </c>
      <c r="N15" s="5">
        <f t="shared" si="3"/>
        <v>0</v>
      </c>
      <c r="P15" s="5">
        <f t="shared" si="4"/>
        <v>0</v>
      </c>
      <c r="R15" s="5">
        <f t="shared" si="5"/>
        <v>0</v>
      </c>
      <c r="T15" s="5">
        <f t="shared" si="0"/>
        <v>0</v>
      </c>
      <c r="V15" s="5">
        <f t="shared" si="6"/>
        <v>0</v>
      </c>
      <c r="X15" s="5">
        <f t="shared" si="1"/>
        <v>0</v>
      </c>
      <c r="Z15" s="5">
        <f t="shared" si="7"/>
        <v>0</v>
      </c>
      <c r="AB15" s="5">
        <f t="shared" si="8"/>
        <v>-0.16666666666666666</v>
      </c>
      <c r="AD15" s="5">
        <f t="shared" si="9"/>
        <v>-9.3163676514657984E-2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4</v>
      </c>
      <c r="J16" s="1">
        <v>0</v>
      </c>
      <c r="K16" s="5">
        <v>0.20123354127166099</v>
      </c>
      <c r="L16" s="1">
        <f t="shared" si="2"/>
        <v>0.83333333333333337</v>
      </c>
      <c r="N16" s="5">
        <f t="shared" si="3"/>
        <v>0.16769461772638417</v>
      </c>
      <c r="P16" s="5">
        <f t="shared" si="4"/>
        <v>0.5</v>
      </c>
      <c r="R16" s="5">
        <f t="shared" si="5"/>
        <v>0.10061677063583049</v>
      </c>
      <c r="T16" s="5">
        <f t="shared" si="0"/>
        <v>1</v>
      </c>
      <c r="V16" s="5">
        <f t="shared" si="6"/>
        <v>0.20123354127166099</v>
      </c>
      <c r="X16" s="5">
        <f t="shared" si="1"/>
        <v>0.70710678118654746</v>
      </c>
      <c r="Z16" s="5">
        <f t="shared" si="7"/>
        <v>0.14229360163537447</v>
      </c>
      <c r="AB16" s="5">
        <f t="shared" si="8"/>
        <v>0.83333333333333337</v>
      </c>
      <c r="AD16" s="5">
        <f t="shared" si="9"/>
        <v>0.16769461772638417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K17" s="5">
        <v>0.55898205908794796</v>
      </c>
      <c r="L17" s="1">
        <f t="shared" si="2"/>
        <v>0</v>
      </c>
      <c r="N17" s="5">
        <f t="shared" si="3"/>
        <v>0</v>
      </c>
      <c r="P17" s="5">
        <f t="shared" si="4"/>
        <v>0</v>
      </c>
      <c r="R17" s="5">
        <f t="shared" si="5"/>
        <v>0</v>
      </c>
      <c r="T17" s="5">
        <f t="shared" si="0"/>
        <v>0</v>
      </c>
      <c r="V17" s="5">
        <f t="shared" si="6"/>
        <v>0</v>
      </c>
      <c r="X17" s="5">
        <f t="shared" si="1"/>
        <v>0</v>
      </c>
      <c r="Z17" s="5">
        <f t="shared" si="7"/>
        <v>0</v>
      </c>
      <c r="AB17" s="5">
        <f t="shared" si="8"/>
        <v>-0.16666666666666666</v>
      </c>
      <c r="AD17" s="5">
        <f t="shared" si="9"/>
        <v>-9.3163676514657984E-2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5</v>
      </c>
      <c r="J18" s="1">
        <v>1</v>
      </c>
      <c r="K18" s="5">
        <v>0.24595210599869699</v>
      </c>
      <c r="L18" s="1" t="e">
        <f t="shared" si="2"/>
        <v>#DIV/0!</v>
      </c>
      <c r="N18" s="5" t="e">
        <f t="shared" si="3"/>
        <v>#DIV/0!</v>
      </c>
      <c r="P18" s="5">
        <f t="shared" si="4"/>
        <v>0</v>
      </c>
      <c r="R18" s="5">
        <f t="shared" si="5"/>
        <v>0</v>
      </c>
      <c r="T18" s="5">
        <f t="shared" si="0"/>
        <v>0</v>
      </c>
      <c r="V18" s="5">
        <f t="shared" si="6"/>
        <v>0</v>
      </c>
      <c r="X18" s="5" t="e">
        <f t="shared" si="1"/>
        <v>#DIV/0!</v>
      </c>
      <c r="Z18" s="5" t="e">
        <f t="shared" si="7"/>
        <v>#DIV/0!</v>
      </c>
      <c r="AB18" s="5">
        <f t="shared" si="8"/>
        <v>0</v>
      </c>
      <c r="AD18" s="5">
        <f t="shared" si="9"/>
        <v>0</v>
      </c>
    </row>
    <row r="19" spans="1:30" s="2" customFormat="1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I19" s="2">
        <v>5</v>
      </c>
      <c r="J19" s="2">
        <v>0</v>
      </c>
      <c r="K19" s="2">
        <v>0.55898205908794796</v>
      </c>
      <c r="L19" s="2">
        <f t="shared" si="2"/>
        <v>1</v>
      </c>
      <c r="M19" s="2">
        <v>1</v>
      </c>
      <c r="N19" s="5">
        <f t="shared" si="3"/>
        <v>0.55898205908794796</v>
      </c>
      <c r="P19" s="5">
        <f t="shared" si="4"/>
        <v>1</v>
      </c>
      <c r="R19" s="5">
        <f t="shared" si="5"/>
        <v>0.55898205908794796</v>
      </c>
      <c r="T19" s="5" t="e">
        <f t="shared" si="0"/>
        <v>#DIV/0!</v>
      </c>
      <c r="V19" s="5" t="e">
        <f t="shared" si="6"/>
        <v>#DIV/0!</v>
      </c>
      <c r="X19" s="5">
        <f t="shared" si="1"/>
        <v>1</v>
      </c>
      <c r="Z19" s="5">
        <f t="shared" si="7"/>
        <v>0.55898205908794796</v>
      </c>
      <c r="AB19" s="5">
        <f t="shared" si="8"/>
        <v>1</v>
      </c>
      <c r="AD19" s="5">
        <f t="shared" si="9"/>
        <v>0.55898205908794796</v>
      </c>
    </row>
    <row r="20" spans="1:3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5</v>
      </c>
      <c r="H20" s="1">
        <v>1</v>
      </c>
      <c r="I20" s="1">
        <v>0</v>
      </c>
      <c r="J20" s="1">
        <v>0</v>
      </c>
      <c r="K20" s="5">
        <v>0.22359282363517899</v>
      </c>
      <c r="L20" s="1">
        <f t="shared" si="2"/>
        <v>0.5</v>
      </c>
      <c r="N20" s="5">
        <f t="shared" si="3"/>
        <v>0.11179641181758949</v>
      </c>
      <c r="P20" s="5">
        <f t="shared" si="4"/>
        <v>0.16666666666666666</v>
      </c>
      <c r="R20" s="5">
        <f t="shared" si="5"/>
        <v>3.726547060586316E-2</v>
      </c>
      <c r="T20" s="5">
        <f t="shared" si="0"/>
        <v>0.2</v>
      </c>
      <c r="V20" s="5">
        <f t="shared" si="6"/>
        <v>4.4718564727035802E-2</v>
      </c>
      <c r="X20" s="5">
        <f t="shared" si="1"/>
        <v>0.40824829046386307</v>
      </c>
      <c r="Z20" s="5">
        <f t="shared" si="7"/>
        <v>9.1281388009049863E-2</v>
      </c>
      <c r="AB20" s="5">
        <f t="shared" si="8"/>
        <v>0.16666666666666663</v>
      </c>
      <c r="AD20" s="5">
        <f t="shared" si="9"/>
        <v>3.7265470605863153E-2</v>
      </c>
    </row>
    <row r="21" spans="1:3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</v>
      </c>
      <c r="J21" s="1">
        <v>1</v>
      </c>
      <c r="K21" s="5">
        <v>0</v>
      </c>
      <c r="L21" s="1" t="e">
        <f t="shared" si="2"/>
        <v>#DIV/0!</v>
      </c>
      <c r="N21" s="5" t="e">
        <f t="shared" si="3"/>
        <v>#DIV/0!</v>
      </c>
      <c r="P21" s="5">
        <f t="shared" si="4"/>
        <v>0</v>
      </c>
      <c r="R21" s="5">
        <f t="shared" si="5"/>
        <v>0</v>
      </c>
      <c r="T21" s="5">
        <f t="shared" si="0"/>
        <v>0</v>
      </c>
      <c r="V21" s="5">
        <f t="shared" si="6"/>
        <v>0</v>
      </c>
      <c r="X21" s="5" t="e">
        <f t="shared" si="1"/>
        <v>#DIV/0!</v>
      </c>
      <c r="Z21" s="5" t="e">
        <f t="shared" si="7"/>
        <v>#DIV/0!</v>
      </c>
      <c r="AB21" s="5">
        <f t="shared" si="8"/>
        <v>0</v>
      </c>
      <c r="AD21" s="5">
        <f t="shared" si="9"/>
        <v>0</v>
      </c>
    </row>
    <row r="22" spans="1:3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</row>
    <row r="25" spans="1:30" x14ac:dyDescent="0.2">
      <c r="L25" s="6"/>
      <c r="M25" s="6"/>
      <c r="N25" s="6"/>
      <c r="O25" s="6"/>
    </row>
    <row r="26" spans="1:30" x14ac:dyDescent="0.2">
      <c r="L26" s="6"/>
      <c r="M26" s="6"/>
      <c r="N26" s="6"/>
      <c r="O26" s="6"/>
    </row>
    <row r="27" spans="1:30" x14ac:dyDescent="0.2">
      <c r="L27" s="6"/>
      <c r="M27" s="6"/>
      <c r="N27" s="6"/>
      <c r="O27" s="6"/>
    </row>
  </sheetData>
  <mergeCells count="3">
    <mergeCell ref="L25:O25"/>
    <mergeCell ref="L26:O26"/>
    <mergeCell ref="L27:O2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X3" sqref="X3"/>
    </sheetView>
  </sheetViews>
  <sheetFormatPr defaultColWidth="9" defaultRowHeight="14.25" x14ac:dyDescent="0.2"/>
  <cols>
    <col min="1" max="2" width="6.125" style="1" customWidth="1"/>
    <col min="3" max="3" width="5.375" style="1" customWidth="1"/>
    <col min="4" max="4" width="5.875" style="1" customWidth="1"/>
    <col min="5" max="5" width="6.5" style="1" customWidth="1"/>
    <col min="6" max="6" width="5.375" style="1" customWidth="1"/>
    <col min="7" max="7" width="5.625" style="1" customWidth="1"/>
    <col min="8" max="8" width="5.375" style="1" customWidth="1"/>
    <col min="9" max="9" width="5.25" style="1" customWidth="1"/>
    <col min="10" max="10" width="5" style="1" customWidth="1"/>
    <col min="11" max="11" width="7.75" style="1" customWidth="1"/>
    <col min="12" max="13" width="9" style="1"/>
    <col min="14" max="14" width="12.125" style="1" customWidth="1"/>
    <col min="15" max="15" width="12" style="1" customWidth="1"/>
    <col min="16" max="17" width="9" style="1"/>
    <col min="18" max="18" width="11.25" style="1" customWidth="1"/>
    <col min="19" max="19" width="11.625" style="1" customWidth="1"/>
    <col min="20" max="20" width="9" style="1"/>
    <col min="21" max="21" width="9.5" style="1" customWidth="1"/>
    <col min="22" max="22" width="12.875" style="1" customWidth="1"/>
    <col min="23" max="23" width="12.25" style="1" customWidth="1"/>
    <col min="24" max="24" width="10.625" style="1" customWidth="1"/>
    <col min="25" max="25" width="10.75" style="1" customWidth="1"/>
    <col min="26" max="27" width="13.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8</v>
      </c>
      <c r="N3" s="1">
        <f>K3*L3</f>
        <v>7.4999999999999997E-2</v>
      </c>
      <c r="O3" s="1">
        <v>8</v>
      </c>
      <c r="P3" s="1">
        <f>H3/(H3+J3+G3)</f>
        <v>0.16666666666666666</v>
      </c>
      <c r="R3" s="1">
        <f>K3*P3</f>
        <v>2.4999999999999998E-2</v>
      </c>
      <c r="T3" s="1">
        <f t="shared" ref="T3:T17" si="0">(H3*H3)/(G3+J3)</f>
        <v>0.2</v>
      </c>
      <c r="U3" s="1">
        <v>8</v>
      </c>
      <c r="V3" s="1">
        <f>K3*T3</f>
        <v>0.03</v>
      </c>
      <c r="W3" s="1">
        <v>8</v>
      </c>
      <c r="X3" s="1">
        <f t="shared" ref="X3:X17" si="1">H3/(((H3+J3)*(H3+G3))^(1/2))</f>
        <v>0.40824829046386307</v>
      </c>
      <c r="Y3" s="1">
        <v>8</v>
      </c>
      <c r="Z3" s="1">
        <f>K3*X3</f>
        <v>6.1237243569579457E-2</v>
      </c>
      <c r="AA3" s="1">
        <v>8</v>
      </c>
      <c r="AB3" s="1">
        <f>H3-(G3/(G3+I3+1))</f>
        <v>0.16666666666666663</v>
      </c>
      <c r="AC3" s="1">
        <v>8</v>
      </c>
      <c r="AD3" s="1">
        <f>K3*AB3</f>
        <v>2.4999999999999994E-2</v>
      </c>
      <c r="AE3" s="1">
        <v>8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17" si="2">(H4/(H4+J4))/((H4/(H4+J4))+(G4/(G4+I4)))</f>
        <v>#DIV/0!</v>
      </c>
      <c r="N4" s="1" t="e">
        <f t="shared" ref="N4:N17" si="3">K4*L4</f>
        <v>#DIV/0!</v>
      </c>
      <c r="P4" s="1">
        <f t="shared" ref="P4:P17" si="4">H4/(H4+J4+G4)</f>
        <v>0</v>
      </c>
      <c r="R4" s="1">
        <f t="shared" ref="R4:R17" si="5">K4*P4</f>
        <v>0</v>
      </c>
      <c r="T4" s="1">
        <f t="shared" si="0"/>
        <v>0</v>
      </c>
      <c r="V4" s="1">
        <f t="shared" ref="V4:V17" si="6">K4*T4</f>
        <v>0</v>
      </c>
      <c r="X4" s="1" t="e">
        <f t="shared" si="1"/>
        <v>#DIV/0!</v>
      </c>
      <c r="Z4" s="1" t="e">
        <f t="shared" ref="Z4:Z17" si="7">K4*X4</f>
        <v>#DIV/0!</v>
      </c>
      <c r="AB4" s="1">
        <f t="shared" ref="AB4:AB17" si="8">H4-(G4/(G4+I4+1))</f>
        <v>0</v>
      </c>
      <c r="AD4" s="1">
        <f t="shared" ref="AD4:AD17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0.34499999999999997</v>
      </c>
      <c r="L5" s="1">
        <f t="shared" si="2"/>
        <v>0.5</v>
      </c>
      <c r="M5" s="1">
        <v>8</v>
      </c>
      <c r="N5" s="1">
        <f t="shared" si="3"/>
        <v>0.17249999999999999</v>
      </c>
      <c r="O5" s="1">
        <v>6</v>
      </c>
      <c r="P5" s="1">
        <f t="shared" si="4"/>
        <v>0.16666666666666666</v>
      </c>
      <c r="R5" s="1">
        <f t="shared" si="5"/>
        <v>5.7499999999999996E-2</v>
      </c>
      <c r="T5" s="1">
        <f t="shared" si="0"/>
        <v>0.2</v>
      </c>
      <c r="U5" s="1">
        <v>8</v>
      </c>
      <c r="V5" s="1">
        <f t="shared" si="6"/>
        <v>6.8999999999999992E-2</v>
      </c>
      <c r="W5" s="1">
        <v>6</v>
      </c>
      <c r="X5" s="1">
        <f t="shared" si="1"/>
        <v>0.40824829046386307</v>
      </c>
      <c r="Y5" s="1">
        <v>8</v>
      </c>
      <c r="Z5" s="1">
        <f t="shared" si="7"/>
        <v>0.14084566021003275</v>
      </c>
      <c r="AA5" s="1">
        <v>6</v>
      </c>
      <c r="AB5" s="1">
        <f t="shared" si="8"/>
        <v>0.16666666666666663</v>
      </c>
      <c r="AC5" s="1">
        <v>8</v>
      </c>
      <c r="AD5" s="1">
        <f t="shared" si="9"/>
        <v>5.7499999999999982E-2</v>
      </c>
      <c r="AE5" s="1">
        <v>6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0.31</v>
      </c>
      <c r="L6" s="1">
        <f t="shared" si="2"/>
        <v>0.5</v>
      </c>
      <c r="M6" s="1">
        <v>8</v>
      </c>
      <c r="N6" s="1">
        <f t="shared" si="3"/>
        <v>0.155</v>
      </c>
      <c r="O6" s="1">
        <v>7</v>
      </c>
      <c r="P6" s="1">
        <f t="shared" si="4"/>
        <v>0.16666666666666666</v>
      </c>
      <c r="R6" s="1">
        <f t="shared" si="5"/>
        <v>5.1666666666666666E-2</v>
      </c>
      <c r="T6" s="1">
        <f t="shared" si="0"/>
        <v>0.2</v>
      </c>
      <c r="U6" s="1">
        <v>8</v>
      </c>
      <c r="V6" s="1">
        <f t="shared" si="6"/>
        <v>6.2E-2</v>
      </c>
      <c r="W6" s="1">
        <v>7</v>
      </c>
      <c r="X6" s="1">
        <f t="shared" si="1"/>
        <v>0.40824829046386307</v>
      </c>
      <c r="Y6" s="1">
        <v>8</v>
      </c>
      <c r="Z6" s="1">
        <f t="shared" si="7"/>
        <v>0.12655697004379754</v>
      </c>
      <c r="AA6" s="1">
        <v>7</v>
      </c>
      <c r="AB6" s="1">
        <f t="shared" si="8"/>
        <v>0.16666666666666663</v>
      </c>
      <c r="AC6" s="1">
        <v>8</v>
      </c>
      <c r="AD6" s="1">
        <f t="shared" si="9"/>
        <v>5.1666666666666652E-2</v>
      </c>
      <c r="AE6" s="1">
        <v>7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0.38500000000000001</v>
      </c>
      <c r="L7" s="2">
        <f t="shared" si="2"/>
        <v>0.5</v>
      </c>
      <c r="M7" s="2">
        <v>8</v>
      </c>
      <c r="N7" s="1">
        <f t="shared" si="3"/>
        <v>0.1925</v>
      </c>
      <c r="O7" s="2">
        <v>5</v>
      </c>
      <c r="P7" s="1">
        <f t="shared" si="4"/>
        <v>0.16666666666666666</v>
      </c>
      <c r="R7" s="1">
        <f t="shared" si="5"/>
        <v>6.4166666666666664E-2</v>
      </c>
      <c r="S7" s="2">
        <v>5</v>
      </c>
      <c r="T7" s="1">
        <f t="shared" si="0"/>
        <v>0.2</v>
      </c>
      <c r="U7" s="2">
        <v>8</v>
      </c>
      <c r="V7" s="1">
        <f t="shared" si="6"/>
        <v>7.7000000000000013E-2</v>
      </c>
      <c r="W7" s="2">
        <v>5</v>
      </c>
      <c r="X7" s="1">
        <f t="shared" si="1"/>
        <v>0.40824829046386307</v>
      </c>
      <c r="Y7" s="2">
        <v>8</v>
      </c>
      <c r="Z7" s="1">
        <f t="shared" si="7"/>
        <v>0.15717559182858729</v>
      </c>
      <c r="AA7" s="2">
        <v>5</v>
      </c>
      <c r="AB7" s="1">
        <f t="shared" si="8"/>
        <v>0.16666666666666663</v>
      </c>
      <c r="AC7" s="2">
        <v>8</v>
      </c>
      <c r="AD7" s="1">
        <f t="shared" si="9"/>
        <v>6.416666666666665E-2</v>
      </c>
      <c r="AE7" s="2">
        <v>5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4</v>
      </c>
      <c r="J8" s="1">
        <v>1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-0.16666666666666666</v>
      </c>
      <c r="AD8" s="1">
        <f t="shared" si="9"/>
        <v>0</v>
      </c>
    </row>
    <row r="9" spans="1:31" s="2" customFormat="1" x14ac:dyDescent="0.2">
      <c r="A9" s="2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4</v>
      </c>
      <c r="H9" s="2">
        <v>1</v>
      </c>
      <c r="I9" s="2">
        <v>1</v>
      </c>
      <c r="J9" s="2">
        <v>0</v>
      </c>
      <c r="K9" s="2">
        <v>0.38500000000000001</v>
      </c>
      <c r="L9" s="2">
        <f t="shared" si="2"/>
        <v>0.55555555555555558</v>
      </c>
      <c r="M9" s="2">
        <v>4</v>
      </c>
      <c r="N9" s="1">
        <f t="shared" si="3"/>
        <v>0.21388888888888891</v>
      </c>
      <c r="O9" s="2">
        <v>4</v>
      </c>
      <c r="P9" s="1">
        <f t="shared" si="4"/>
        <v>0.2</v>
      </c>
      <c r="R9" s="1">
        <f t="shared" si="5"/>
        <v>7.7000000000000013E-2</v>
      </c>
      <c r="S9" s="2">
        <v>4</v>
      </c>
      <c r="T9" s="1">
        <f t="shared" si="0"/>
        <v>0.25</v>
      </c>
      <c r="U9" s="2">
        <v>4</v>
      </c>
      <c r="V9" s="1">
        <f t="shared" si="6"/>
        <v>9.6250000000000002E-2</v>
      </c>
      <c r="W9" s="2">
        <v>4</v>
      </c>
      <c r="X9" s="1">
        <f t="shared" si="1"/>
        <v>0.44721359549995793</v>
      </c>
      <c r="Y9" s="2">
        <v>4</v>
      </c>
      <c r="Z9" s="1">
        <f t="shared" si="7"/>
        <v>0.1721772342674838</v>
      </c>
      <c r="AA9" s="2">
        <v>4</v>
      </c>
      <c r="AB9" s="1">
        <f t="shared" si="8"/>
        <v>0.33333333333333337</v>
      </c>
      <c r="AC9" s="2">
        <v>4</v>
      </c>
      <c r="AD9" s="1">
        <f t="shared" si="9"/>
        <v>0.12833333333333335</v>
      </c>
      <c r="AE9" s="2">
        <v>4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s="2" customFormat="1" x14ac:dyDescent="0.2">
      <c r="A11" s="2">
        <v>0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s="2">
        <v>3</v>
      </c>
      <c r="H11" s="2">
        <v>1</v>
      </c>
      <c r="I11" s="2">
        <v>2</v>
      </c>
      <c r="J11" s="2">
        <v>0</v>
      </c>
      <c r="K11" s="2">
        <v>0.38500000000000001</v>
      </c>
      <c r="L11" s="2">
        <f t="shared" si="2"/>
        <v>0.625</v>
      </c>
      <c r="M11" s="2">
        <v>3</v>
      </c>
      <c r="N11" s="1">
        <f t="shared" si="3"/>
        <v>0.24062500000000001</v>
      </c>
      <c r="O11" s="2">
        <v>3</v>
      </c>
      <c r="P11" s="1">
        <f t="shared" si="4"/>
        <v>0.25</v>
      </c>
      <c r="R11" s="1">
        <f t="shared" si="5"/>
        <v>9.6250000000000002E-2</v>
      </c>
      <c r="S11" s="2">
        <v>3</v>
      </c>
      <c r="T11" s="1">
        <f t="shared" si="0"/>
        <v>0.33333333333333331</v>
      </c>
      <c r="U11" s="2">
        <v>3</v>
      </c>
      <c r="V11" s="1">
        <f t="shared" si="6"/>
        <v>0.12833333333333333</v>
      </c>
      <c r="W11" s="2">
        <v>3</v>
      </c>
      <c r="X11" s="1">
        <f t="shared" si="1"/>
        <v>0.5</v>
      </c>
      <c r="Y11" s="2">
        <v>3</v>
      </c>
      <c r="Z11" s="1">
        <f t="shared" si="7"/>
        <v>0.1925</v>
      </c>
      <c r="AA11" s="2">
        <v>3</v>
      </c>
      <c r="AB11" s="1">
        <f t="shared" si="8"/>
        <v>0.5</v>
      </c>
      <c r="AC11" s="2">
        <v>3</v>
      </c>
      <c r="AD11" s="1">
        <f t="shared" si="9"/>
        <v>0.1925</v>
      </c>
      <c r="AE11" s="2">
        <v>3</v>
      </c>
    </row>
    <row r="12" spans="1:31" x14ac:dyDescent="0.2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s="2" customFormat="1" x14ac:dyDescent="0.2">
      <c r="A13" s="2">
        <v>0</v>
      </c>
      <c r="B13" s="2">
        <v>0</v>
      </c>
      <c r="C13" s="2">
        <v>0</v>
      </c>
      <c r="D13" s="2">
        <v>1</v>
      </c>
      <c r="E13" s="2">
        <v>1</v>
      </c>
      <c r="F13" s="2">
        <v>1</v>
      </c>
      <c r="G13" s="2">
        <v>2</v>
      </c>
      <c r="H13" s="2">
        <v>1</v>
      </c>
      <c r="I13" s="2">
        <v>3</v>
      </c>
      <c r="J13" s="2">
        <v>0</v>
      </c>
      <c r="K13" s="2">
        <v>0.38500000000000001</v>
      </c>
      <c r="L13" s="2">
        <f t="shared" si="2"/>
        <v>0.7142857142857143</v>
      </c>
      <c r="M13" s="2">
        <v>2</v>
      </c>
      <c r="N13" s="1">
        <f t="shared" si="3"/>
        <v>0.27500000000000002</v>
      </c>
      <c r="O13" s="2">
        <v>2</v>
      </c>
      <c r="P13" s="1">
        <f t="shared" si="4"/>
        <v>0.33333333333333331</v>
      </c>
      <c r="R13" s="1">
        <f t="shared" si="5"/>
        <v>0.12833333333333333</v>
      </c>
      <c r="S13" s="2">
        <v>2</v>
      </c>
      <c r="T13" s="1">
        <f t="shared" si="0"/>
        <v>0.5</v>
      </c>
      <c r="U13" s="2">
        <v>2</v>
      </c>
      <c r="V13" s="1">
        <f t="shared" si="6"/>
        <v>0.1925</v>
      </c>
      <c r="W13" s="2">
        <v>2</v>
      </c>
      <c r="X13" s="1">
        <f t="shared" si="1"/>
        <v>0.57735026918962584</v>
      </c>
      <c r="Y13" s="2">
        <v>2</v>
      </c>
      <c r="Z13" s="1">
        <f t="shared" si="7"/>
        <v>0.22227985363800595</v>
      </c>
      <c r="AA13" s="2">
        <v>2</v>
      </c>
      <c r="AB13" s="1">
        <f t="shared" si="8"/>
        <v>0.66666666666666674</v>
      </c>
      <c r="AC13" s="2">
        <v>2</v>
      </c>
      <c r="AD13" s="1">
        <f t="shared" si="9"/>
        <v>0.25666666666666671</v>
      </c>
      <c r="AE13" s="2">
        <v>2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5</v>
      </c>
      <c r="J15" s="1">
        <v>1</v>
      </c>
      <c r="L15" s="1" t="e">
        <f t="shared" si="2"/>
        <v>#DIV/0!</v>
      </c>
      <c r="N15" s="1" t="e">
        <f t="shared" si="3"/>
        <v>#DIV/0!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 t="e">
        <f t="shared" si="1"/>
        <v>#DIV/0!</v>
      </c>
      <c r="Z15" s="1" t="e">
        <f t="shared" si="7"/>
        <v>#DIV/0!</v>
      </c>
      <c r="AB15" s="1">
        <f t="shared" si="8"/>
        <v>0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4</v>
      </c>
      <c r="J16" s="1">
        <v>0</v>
      </c>
      <c r="K16" s="1">
        <v>0.53</v>
      </c>
      <c r="L16" s="1">
        <f t="shared" si="2"/>
        <v>0.83333333333333337</v>
      </c>
      <c r="M16" s="1">
        <v>1</v>
      </c>
      <c r="N16" s="1">
        <f t="shared" si="3"/>
        <v>0.44166666666666671</v>
      </c>
      <c r="O16" s="1">
        <v>1</v>
      </c>
      <c r="P16" s="1">
        <f t="shared" si="4"/>
        <v>0.5</v>
      </c>
      <c r="R16" s="1">
        <f t="shared" si="5"/>
        <v>0.26500000000000001</v>
      </c>
      <c r="S16" s="1">
        <v>1</v>
      </c>
      <c r="T16" s="1">
        <f t="shared" si="0"/>
        <v>1</v>
      </c>
      <c r="U16" s="1">
        <v>1</v>
      </c>
      <c r="V16" s="1">
        <f t="shared" si="6"/>
        <v>0.53</v>
      </c>
      <c r="W16" s="1">
        <v>1</v>
      </c>
      <c r="X16" s="1">
        <f t="shared" si="1"/>
        <v>0.70710678118654746</v>
      </c>
      <c r="Y16" s="1">
        <v>1</v>
      </c>
      <c r="Z16" s="1">
        <f t="shared" si="7"/>
        <v>0.37476659402887019</v>
      </c>
      <c r="AA16" s="1">
        <v>1</v>
      </c>
      <c r="AB16" s="1">
        <f t="shared" si="8"/>
        <v>0.83333333333333337</v>
      </c>
      <c r="AC16" s="1">
        <v>1</v>
      </c>
      <c r="AD16" s="1">
        <f t="shared" si="9"/>
        <v>0.44166666666666671</v>
      </c>
      <c r="AE16" s="1">
        <v>1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</row>
    <row r="21" spans="1:30" x14ac:dyDescent="0.2">
      <c r="L21" s="6"/>
      <c r="M21" s="6"/>
      <c r="N21" s="6"/>
      <c r="O21" s="6"/>
    </row>
    <row r="22" spans="1:30" x14ac:dyDescent="0.2">
      <c r="L22" s="6"/>
      <c r="M22" s="6"/>
      <c r="N22" s="6"/>
      <c r="O22" s="6"/>
    </row>
    <row r="23" spans="1:30" x14ac:dyDescent="0.2">
      <c r="L23" s="6"/>
      <c r="M23" s="6"/>
      <c r="N23" s="6"/>
      <c r="O23" s="6"/>
    </row>
  </sheetData>
  <mergeCells count="3">
    <mergeCell ref="L21:O21"/>
    <mergeCell ref="L22:O22"/>
    <mergeCell ref="L23:O2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opLeftCell="G1" workbookViewId="0">
      <selection activeCell="AB28" sqref="AB28"/>
    </sheetView>
  </sheetViews>
  <sheetFormatPr defaultColWidth="9" defaultRowHeight="14.25" x14ac:dyDescent="0.2"/>
  <cols>
    <col min="1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  <c r="K2" s="8"/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5">
        <v>0.14647480535846</v>
      </c>
      <c r="L3" s="1">
        <f>(H3/(H3+J3))/((H3/(H3+J3))+(G3/(G3+I3)))</f>
        <v>0.5</v>
      </c>
      <c r="N3" s="1">
        <f>K3*L3</f>
        <v>7.3237402679229999E-2</v>
      </c>
      <c r="P3" s="1">
        <f>H3/(H3+J3+G3)</f>
        <v>0.16666666666666666</v>
      </c>
      <c r="R3" s="1">
        <f>K3*P3</f>
        <v>2.4412467559743332E-2</v>
      </c>
      <c r="T3" s="1">
        <f t="shared" ref="T3:T19" si="0">(H3*H3)/(G3+J3)</f>
        <v>0.2</v>
      </c>
      <c r="V3" s="1">
        <f>K3*T3</f>
        <v>2.9294961071692001E-2</v>
      </c>
      <c r="X3" s="1">
        <f t="shared" ref="X3:X19" si="1">H3/(((H3+J3)*(H3+G3))^(1/2))</f>
        <v>0.40824829046386307</v>
      </c>
      <c r="Z3" s="1">
        <f>K3*X3</f>
        <v>5.9798088883618386E-2</v>
      </c>
      <c r="AB3" s="1">
        <f>H3-(G3/(G3+I3+1))</f>
        <v>0.16666666666666663</v>
      </c>
      <c r="AD3" s="1">
        <f>K3*AB3</f>
        <v>2.4412467559743328E-2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K4" s="5">
        <v>0</v>
      </c>
      <c r="L4" s="1" t="e">
        <f t="shared" ref="L4:L19" si="2">(H4/(H4+J4))/((H4/(H4+J4))+(G4/(G4+I4)))</f>
        <v>#DIV/0!</v>
      </c>
      <c r="N4" s="5" t="e">
        <f t="shared" ref="N4:N19" si="3">K4*L4</f>
        <v>#DIV/0!</v>
      </c>
      <c r="P4" s="5">
        <f t="shared" ref="P4:P19" si="4">H4/(H4+J4+G4)</f>
        <v>0</v>
      </c>
      <c r="R4" s="5">
        <f t="shared" ref="R4:R19" si="5">K4*P4</f>
        <v>0</v>
      </c>
      <c r="T4" s="5">
        <f t="shared" si="0"/>
        <v>0</v>
      </c>
      <c r="V4" s="5">
        <f t="shared" ref="V4:V19" si="6">K4*T4</f>
        <v>0</v>
      </c>
      <c r="X4" s="5" t="e">
        <f t="shared" si="1"/>
        <v>#DIV/0!</v>
      </c>
      <c r="Z4" s="5" t="e">
        <f t="shared" ref="Z4:Z19" si="7">K4*X4</f>
        <v>#DIV/0!</v>
      </c>
      <c r="AB4" s="5">
        <f t="shared" ref="AB4:AB19" si="8">H4-(G4/(G4+I4+1))</f>
        <v>0</v>
      </c>
      <c r="AD4" s="5">
        <f t="shared" ref="AD4:AD19" si="9">K4*AB4</f>
        <v>0</v>
      </c>
    </row>
    <row r="5" spans="1:3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</v>
      </c>
      <c r="J5" s="1">
        <v>1</v>
      </c>
      <c r="K5" s="5">
        <v>7.8871049039170804E-2</v>
      </c>
      <c r="L5" s="1" t="e">
        <f t="shared" si="2"/>
        <v>#DIV/0!</v>
      </c>
      <c r="N5" s="5" t="e">
        <f t="shared" si="3"/>
        <v>#DIV/0!</v>
      </c>
      <c r="P5" s="5">
        <f t="shared" si="4"/>
        <v>0</v>
      </c>
      <c r="R5" s="5">
        <f t="shared" si="5"/>
        <v>0</v>
      </c>
      <c r="T5" s="5">
        <f t="shared" si="0"/>
        <v>0</v>
      </c>
      <c r="V5" s="5">
        <f t="shared" si="6"/>
        <v>0</v>
      </c>
      <c r="X5" s="5" t="e">
        <f t="shared" si="1"/>
        <v>#DIV/0!</v>
      </c>
      <c r="Z5" s="5" t="e">
        <f t="shared" si="7"/>
        <v>#DIV/0!</v>
      </c>
      <c r="AB5" s="5">
        <f t="shared" si="8"/>
        <v>0</v>
      </c>
      <c r="AD5" s="5">
        <f t="shared" si="9"/>
        <v>0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5">
        <v>0.107039280838874</v>
      </c>
      <c r="L6" s="1">
        <f t="shared" si="2"/>
        <v>0.5</v>
      </c>
      <c r="N6" s="5">
        <f t="shared" si="3"/>
        <v>5.3519640419436999E-2</v>
      </c>
      <c r="P6" s="5">
        <f t="shared" si="4"/>
        <v>0.16666666666666666</v>
      </c>
      <c r="R6" s="5">
        <f t="shared" si="5"/>
        <v>1.7839880139812331E-2</v>
      </c>
      <c r="T6" s="5">
        <f t="shared" si="0"/>
        <v>0.2</v>
      </c>
      <c r="V6" s="5">
        <f t="shared" si="6"/>
        <v>2.14078561677748E-2</v>
      </c>
      <c r="X6" s="5">
        <f t="shared" si="1"/>
        <v>0.40824829046386307</v>
      </c>
      <c r="Z6" s="5">
        <f t="shared" si="7"/>
        <v>4.3698603414951645E-2</v>
      </c>
      <c r="AB6" s="5">
        <f t="shared" si="8"/>
        <v>0.16666666666666663</v>
      </c>
      <c r="AD6" s="5">
        <f t="shared" si="9"/>
        <v>1.7839880139812331E-2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5">
        <v>0.191543976237986</v>
      </c>
      <c r="L7" s="1">
        <f t="shared" si="2"/>
        <v>0.5</v>
      </c>
      <c r="N7" s="5">
        <f t="shared" si="3"/>
        <v>9.5771988118992998E-2</v>
      </c>
      <c r="P7" s="5">
        <f t="shared" si="4"/>
        <v>0.16666666666666666</v>
      </c>
      <c r="R7" s="5">
        <f t="shared" si="5"/>
        <v>3.192399603966433E-2</v>
      </c>
      <c r="T7" s="5">
        <f t="shared" si="0"/>
        <v>0.2</v>
      </c>
      <c r="V7" s="5">
        <f t="shared" si="6"/>
        <v>3.8308795247597199E-2</v>
      </c>
      <c r="X7" s="5">
        <f t="shared" si="1"/>
        <v>0.40824829046386307</v>
      </c>
      <c r="Z7" s="5">
        <f t="shared" si="7"/>
        <v>7.819750084780859E-2</v>
      </c>
      <c r="AB7" s="5">
        <f t="shared" si="8"/>
        <v>0.16666666666666663</v>
      </c>
      <c r="AD7" s="5">
        <f t="shared" si="9"/>
        <v>3.1923996039664324E-2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4</v>
      </c>
      <c r="J8" s="1">
        <v>1</v>
      </c>
      <c r="K8" s="5">
        <v>0.56336463599407705</v>
      </c>
      <c r="L8" s="1">
        <f t="shared" si="2"/>
        <v>0</v>
      </c>
      <c r="N8" s="5">
        <f t="shared" si="3"/>
        <v>0</v>
      </c>
      <c r="P8" s="5">
        <f t="shared" si="4"/>
        <v>0</v>
      </c>
      <c r="R8" s="5">
        <f t="shared" si="5"/>
        <v>0</v>
      </c>
      <c r="T8" s="5">
        <f t="shared" si="0"/>
        <v>0</v>
      </c>
      <c r="V8" s="5">
        <f t="shared" si="6"/>
        <v>0</v>
      </c>
      <c r="X8" s="5">
        <f t="shared" si="1"/>
        <v>0</v>
      </c>
      <c r="Z8" s="5">
        <f t="shared" si="7"/>
        <v>0</v>
      </c>
      <c r="AB8" s="5">
        <f t="shared" si="8"/>
        <v>-0.16666666666666666</v>
      </c>
      <c r="AD8" s="5">
        <f t="shared" si="9"/>
        <v>-9.3894105999012836E-2</v>
      </c>
    </row>
    <row r="9" spans="1:31" x14ac:dyDescent="0.2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4</v>
      </c>
      <c r="H9" s="1">
        <v>1</v>
      </c>
      <c r="I9" s="1">
        <v>1</v>
      </c>
      <c r="J9" s="1">
        <v>0</v>
      </c>
      <c r="K9" s="5">
        <v>0.191543976237986</v>
      </c>
      <c r="L9" s="1">
        <f t="shared" si="2"/>
        <v>0.55555555555555558</v>
      </c>
      <c r="N9" s="5">
        <f t="shared" si="3"/>
        <v>0.10641332013221445</v>
      </c>
      <c r="P9" s="5">
        <f t="shared" si="4"/>
        <v>0.2</v>
      </c>
      <c r="R9" s="5">
        <f t="shared" si="5"/>
        <v>3.8308795247597199E-2</v>
      </c>
      <c r="T9" s="5">
        <f t="shared" si="0"/>
        <v>0.25</v>
      </c>
      <c r="V9" s="5">
        <f t="shared" si="6"/>
        <v>4.7885994059496499E-2</v>
      </c>
      <c r="X9" s="5">
        <f t="shared" si="1"/>
        <v>0.44721359549995793</v>
      </c>
      <c r="Z9" s="5">
        <f t="shared" si="7"/>
        <v>8.5661070309748219E-2</v>
      </c>
      <c r="AB9" s="5">
        <f t="shared" si="8"/>
        <v>0.33333333333333337</v>
      </c>
      <c r="AD9" s="5">
        <f t="shared" si="9"/>
        <v>6.3847992079328675E-2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K10" s="5">
        <v>0.56336463599407705</v>
      </c>
      <c r="L10" s="1">
        <f t="shared" si="2"/>
        <v>0</v>
      </c>
      <c r="N10" s="5">
        <f t="shared" si="3"/>
        <v>0</v>
      </c>
      <c r="P10" s="5">
        <f t="shared" si="4"/>
        <v>0</v>
      </c>
      <c r="R10" s="5">
        <f t="shared" si="5"/>
        <v>0</v>
      </c>
      <c r="T10" s="5">
        <f t="shared" si="0"/>
        <v>0</v>
      </c>
      <c r="V10" s="5">
        <f t="shared" si="6"/>
        <v>0</v>
      </c>
      <c r="X10" s="5">
        <f t="shared" si="1"/>
        <v>0</v>
      </c>
      <c r="Z10" s="5">
        <f t="shared" si="7"/>
        <v>0</v>
      </c>
      <c r="AB10" s="5">
        <f t="shared" si="8"/>
        <v>-0.16666666666666666</v>
      </c>
      <c r="AD10" s="5">
        <f t="shared" si="9"/>
        <v>-9.3894105999012836E-2</v>
      </c>
    </row>
    <row r="11" spans="1:31" x14ac:dyDescent="0.2">
      <c r="A11" s="1">
        <v>0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1</v>
      </c>
      <c r="I11" s="1">
        <v>2</v>
      </c>
      <c r="J11" s="1">
        <v>0</v>
      </c>
      <c r="K11" s="5">
        <v>0.191543976237986</v>
      </c>
      <c r="L11" s="1">
        <f t="shared" si="2"/>
        <v>0.625</v>
      </c>
      <c r="N11" s="5">
        <f t="shared" si="3"/>
        <v>0.11971498514874125</v>
      </c>
      <c r="P11" s="5">
        <f t="shared" si="4"/>
        <v>0.25</v>
      </c>
      <c r="R11" s="5">
        <f t="shared" si="5"/>
        <v>4.7885994059496499E-2</v>
      </c>
      <c r="T11" s="5">
        <f t="shared" si="0"/>
        <v>0.33333333333333331</v>
      </c>
      <c r="V11" s="5">
        <f t="shared" si="6"/>
        <v>6.3847992079328661E-2</v>
      </c>
      <c r="X11" s="5">
        <f t="shared" si="1"/>
        <v>0.5</v>
      </c>
      <c r="Z11" s="5">
        <f t="shared" si="7"/>
        <v>9.5771988118992998E-2</v>
      </c>
      <c r="AB11" s="5">
        <f t="shared" si="8"/>
        <v>0.5</v>
      </c>
      <c r="AD11" s="5">
        <f t="shared" si="9"/>
        <v>9.5771988118992998E-2</v>
      </c>
    </row>
    <row r="12" spans="1:31" x14ac:dyDescent="0.2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K12" s="5">
        <v>0.56336463599407705</v>
      </c>
      <c r="L12" s="1">
        <f t="shared" si="2"/>
        <v>0</v>
      </c>
      <c r="N12" s="5">
        <f t="shared" si="3"/>
        <v>0</v>
      </c>
      <c r="P12" s="5">
        <f t="shared" si="4"/>
        <v>0</v>
      </c>
      <c r="R12" s="5">
        <f t="shared" si="5"/>
        <v>0</v>
      </c>
      <c r="T12" s="5">
        <f t="shared" si="0"/>
        <v>0</v>
      </c>
      <c r="V12" s="5">
        <f t="shared" si="6"/>
        <v>0</v>
      </c>
      <c r="X12" s="5">
        <f t="shared" si="1"/>
        <v>0</v>
      </c>
      <c r="Z12" s="5">
        <f t="shared" si="7"/>
        <v>0</v>
      </c>
      <c r="AB12" s="5">
        <f t="shared" si="8"/>
        <v>-0.16666666666666666</v>
      </c>
      <c r="AD12" s="5">
        <f t="shared" si="9"/>
        <v>-9.3894105999012836E-2</v>
      </c>
    </row>
    <row r="13" spans="1:31" x14ac:dyDescent="0.2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2</v>
      </c>
      <c r="H13" s="1">
        <v>1</v>
      </c>
      <c r="I13" s="1">
        <v>3</v>
      </c>
      <c r="J13" s="1">
        <v>0</v>
      </c>
      <c r="K13" s="5">
        <v>0.191543976237986</v>
      </c>
      <c r="L13" s="1">
        <f t="shared" si="2"/>
        <v>0.7142857142857143</v>
      </c>
      <c r="N13" s="5">
        <f t="shared" si="3"/>
        <v>0.13681712588427572</v>
      </c>
      <c r="P13" s="5">
        <f t="shared" si="4"/>
        <v>0.33333333333333331</v>
      </c>
      <c r="R13" s="5">
        <f t="shared" si="5"/>
        <v>6.3847992079328661E-2</v>
      </c>
      <c r="T13" s="5">
        <f t="shared" si="0"/>
        <v>0.5</v>
      </c>
      <c r="V13" s="5">
        <f t="shared" si="6"/>
        <v>9.5771988118992998E-2</v>
      </c>
      <c r="X13" s="5">
        <f t="shared" si="1"/>
        <v>0.57735026918962584</v>
      </c>
      <c r="Z13" s="5">
        <f t="shared" si="7"/>
        <v>0.11058796624265251</v>
      </c>
      <c r="AB13" s="5">
        <f t="shared" si="8"/>
        <v>0.66666666666666674</v>
      </c>
      <c r="AD13" s="5">
        <f t="shared" si="9"/>
        <v>0.12769598415865735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K14" s="5">
        <v>0.56336463599407705</v>
      </c>
      <c r="L14" s="1">
        <f t="shared" si="2"/>
        <v>0</v>
      </c>
      <c r="N14" s="5">
        <f t="shared" si="3"/>
        <v>0</v>
      </c>
      <c r="P14" s="5">
        <f t="shared" si="4"/>
        <v>0</v>
      </c>
      <c r="R14" s="5">
        <f t="shared" si="5"/>
        <v>0</v>
      </c>
      <c r="T14" s="5">
        <f t="shared" si="0"/>
        <v>0</v>
      </c>
      <c r="V14" s="5">
        <f t="shared" si="6"/>
        <v>0</v>
      </c>
      <c r="X14" s="5">
        <f t="shared" si="1"/>
        <v>0</v>
      </c>
      <c r="Z14" s="5">
        <f t="shared" si="7"/>
        <v>0</v>
      </c>
      <c r="AB14" s="5">
        <f t="shared" si="8"/>
        <v>-0.16666666666666666</v>
      </c>
      <c r="AD14" s="5">
        <f t="shared" si="9"/>
        <v>-9.3894105999012836E-2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4</v>
      </c>
      <c r="J15" s="1">
        <v>0</v>
      </c>
      <c r="K15" s="5">
        <v>0.191543976237986</v>
      </c>
      <c r="L15" s="1">
        <f t="shared" si="2"/>
        <v>0.83333333333333337</v>
      </c>
      <c r="N15" s="5">
        <f t="shared" si="3"/>
        <v>0.15961998019832166</v>
      </c>
      <c r="P15" s="5">
        <f t="shared" si="4"/>
        <v>0.5</v>
      </c>
      <c r="R15" s="5">
        <f t="shared" si="5"/>
        <v>9.5771988118992998E-2</v>
      </c>
      <c r="T15" s="5">
        <f t="shared" si="0"/>
        <v>1</v>
      </c>
      <c r="V15" s="5">
        <f t="shared" si="6"/>
        <v>0.191543976237986</v>
      </c>
      <c r="X15" s="5">
        <f t="shared" si="1"/>
        <v>0.70710678118654746</v>
      </c>
      <c r="Z15" s="5">
        <f t="shared" si="7"/>
        <v>0.13544204449331482</v>
      </c>
      <c r="AB15" s="5">
        <f t="shared" si="8"/>
        <v>0.83333333333333337</v>
      </c>
      <c r="AD15" s="5">
        <f t="shared" si="9"/>
        <v>0.15961998019832166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K16" s="5">
        <v>0.56336463599407705</v>
      </c>
      <c r="L16" s="1">
        <f t="shared" si="2"/>
        <v>0</v>
      </c>
      <c r="N16" s="5">
        <f t="shared" si="3"/>
        <v>0</v>
      </c>
      <c r="P16" s="5">
        <f t="shared" si="4"/>
        <v>0</v>
      </c>
      <c r="R16" s="5">
        <f t="shared" si="5"/>
        <v>0</v>
      </c>
      <c r="T16" s="5">
        <f t="shared" si="0"/>
        <v>0</v>
      </c>
      <c r="V16" s="5">
        <f t="shared" si="6"/>
        <v>0</v>
      </c>
      <c r="X16" s="5">
        <f t="shared" si="1"/>
        <v>0</v>
      </c>
      <c r="Z16" s="5">
        <f t="shared" si="7"/>
        <v>0</v>
      </c>
      <c r="AB16" s="5">
        <f t="shared" si="8"/>
        <v>-0.16666666666666666</v>
      </c>
      <c r="AD16" s="5">
        <f t="shared" si="9"/>
        <v>-9.3894105999012836E-2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K17" s="5">
        <v>0.247880439837394</v>
      </c>
      <c r="L17" s="1" t="e">
        <f t="shared" si="2"/>
        <v>#DIV/0!</v>
      </c>
      <c r="N17" s="5" t="e">
        <f t="shared" si="3"/>
        <v>#DIV/0!</v>
      </c>
      <c r="P17" s="5">
        <f t="shared" si="4"/>
        <v>0</v>
      </c>
      <c r="R17" s="5">
        <f t="shared" si="5"/>
        <v>0</v>
      </c>
      <c r="T17" s="5">
        <f t="shared" si="0"/>
        <v>0</v>
      </c>
      <c r="V17" s="5">
        <f t="shared" si="6"/>
        <v>0</v>
      </c>
      <c r="X17" s="5" t="e">
        <f t="shared" si="1"/>
        <v>#DIV/0!</v>
      </c>
      <c r="Z17" s="5" t="e">
        <f t="shared" si="7"/>
        <v>#DIV/0!</v>
      </c>
      <c r="AB17" s="5">
        <f t="shared" si="8"/>
        <v>0</v>
      </c>
      <c r="AD17" s="5">
        <f t="shared" si="9"/>
        <v>0</v>
      </c>
    </row>
    <row r="18" spans="1:30" s="2" customFormat="1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5</v>
      </c>
      <c r="J18" s="2">
        <v>0</v>
      </c>
      <c r="K18" s="2">
        <v>0.56336463599407705</v>
      </c>
      <c r="L18" s="2">
        <f t="shared" si="2"/>
        <v>1</v>
      </c>
      <c r="N18" s="5">
        <f t="shared" si="3"/>
        <v>0.56336463599407705</v>
      </c>
      <c r="P18" s="5">
        <f t="shared" si="4"/>
        <v>1</v>
      </c>
      <c r="R18" s="5">
        <f t="shared" si="5"/>
        <v>0.56336463599407705</v>
      </c>
      <c r="T18" s="5" t="e">
        <f t="shared" si="0"/>
        <v>#DIV/0!</v>
      </c>
      <c r="V18" s="5" t="e">
        <f t="shared" si="6"/>
        <v>#DIV/0!</v>
      </c>
      <c r="X18" s="5">
        <f t="shared" si="1"/>
        <v>1</v>
      </c>
      <c r="Z18" s="5">
        <f t="shared" si="7"/>
        <v>0.56336463599407705</v>
      </c>
      <c r="AB18" s="5">
        <f t="shared" si="8"/>
        <v>1</v>
      </c>
      <c r="AD18" s="5">
        <f t="shared" si="9"/>
        <v>0.56336463599407705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</v>
      </c>
      <c r="J19" s="1">
        <v>1</v>
      </c>
      <c r="K19" s="5">
        <v>0</v>
      </c>
      <c r="L19" s="1" t="e">
        <f t="shared" si="2"/>
        <v>#DIV/0!</v>
      </c>
      <c r="N19" s="5" t="e">
        <f t="shared" si="3"/>
        <v>#DIV/0!</v>
      </c>
      <c r="P19" s="5">
        <f t="shared" si="4"/>
        <v>0</v>
      </c>
      <c r="R19" s="5">
        <f t="shared" si="5"/>
        <v>0</v>
      </c>
      <c r="T19" s="5">
        <f t="shared" si="0"/>
        <v>0</v>
      </c>
      <c r="V19" s="5">
        <f t="shared" si="6"/>
        <v>0</v>
      </c>
      <c r="X19" s="5" t="e">
        <f t="shared" si="1"/>
        <v>#DIV/0!</v>
      </c>
      <c r="Z19" s="5" t="e">
        <f t="shared" si="7"/>
        <v>#DIV/0!</v>
      </c>
      <c r="AB19" s="5">
        <f t="shared" si="8"/>
        <v>0</v>
      </c>
      <c r="AD19" s="5">
        <f t="shared" si="9"/>
        <v>0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</row>
    <row r="22" spans="1:30" x14ac:dyDescent="0.2">
      <c r="L22" s="6"/>
      <c r="M22" s="6"/>
      <c r="N22" s="6"/>
      <c r="O22" s="6"/>
    </row>
    <row r="23" spans="1:30" x14ac:dyDescent="0.2">
      <c r="L23" s="6"/>
      <c r="M23" s="6"/>
      <c r="N23" s="6"/>
      <c r="O23" s="6"/>
    </row>
    <row r="24" spans="1:30" x14ac:dyDescent="0.2">
      <c r="L24" s="6"/>
      <c r="M24" s="6"/>
      <c r="N24" s="6"/>
      <c r="O24" s="6"/>
    </row>
  </sheetData>
  <mergeCells count="3">
    <mergeCell ref="L22:O22"/>
    <mergeCell ref="L23:O23"/>
    <mergeCell ref="L24:O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opLeftCell="J1" workbookViewId="0">
      <selection activeCell="Y33" sqref="Y33"/>
    </sheetView>
  </sheetViews>
  <sheetFormatPr defaultRowHeight="14.25" x14ac:dyDescent="0.2"/>
  <cols>
    <col min="14" max="14" width="12.75" customWidth="1"/>
    <col min="15" max="15" width="11.5" style="1" customWidth="1"/>
    <col min="18" max="18" width="12.125" customWidth="1"/>
    <col min="19" max="19" width="13.375" customWidth="1"/>
    <col min="22" max="23" width="13.25" customWidth="1"/>
    <col min="24" max="24" width="11" customWidth="1"/>
    <col min="25" max="25" width="11.25" customWidth="1"/>
    <col min="26" max="26" width="14" customWidth="1"/>
    <col min="27" max="27" width="14.625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0.14000000000000001</v>
      </c>
      <c r="L3" s="1">
        <f>(H3/(H3+J3))/((H3/(H3+J3))+(G3/(G3+I3)))</f>
        <v>0.5</v>
      </c>
      <c r="M3" s="1">
        <v>9</v>
      </c>
      <c r="N3" s="1">
        <f>K3*L3</f>
        <v>7.0000000000000007E-2</v>
      </c>
      <c r="O3" s="1">
        <v>8</v>
      </c>
      <c r="P3" s="1">
        <f>H3/(H3+J3+G3)</f>
        <v>0.16666666666666666</v>
      </c>
      <c r="Q3" s="1"/>
      <c r="R3" s="1">
        <f>K3*P3</f>
        <v>2.3333333333333334E-2</v>
      </c>
      <c r="S3" s="1"/>
      <c r="T3" s="1">
        <f t="shared" ref="T3:T16" si="0">(H3*H3)/(G3+J3)</f>
        <v>0.2</v>
      </c>
      <c r="U3" s="1"/>
      <c r="V3" s="1">
        <f>K3*T3</f>
        <v>2.8000000000000004E-2</v>
      </c>
      <c r="W3" s="1"/>
      <c r="X3" s="1">
        <f t="shared" ref="X3:X16" si="1">H3/(((H3+J3)*(H3+G3))^(1/2))</f>
        <v>0.40824829046386307</v>
      </c>
      <c r="Y3" s="1"/>
      <c r="Z3" s="1">
        <f>K3*X3</f>
        <v>5.7154760664940837E-2</v>
      </c>
      <c r="AA3" s="1"/>
      <c r="AB3">
        <f>H3-G3/(G3+I3+1)</f>
        <v>0.16666666666666663</v>
      </c>
      <c r="AD3">
        <f>K3*AB3</f>
        <v>2.3333333333333331E-2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0.28000000000000003</v>
      </c>
      <c r="L4" s="1">
        <f t="shared" ref="L4:L16" si="2">(H4/(H4+J4))/((H4/(H4+J4))+(G4/(G4+I4)))</f>
        <v>0.5</v>
      </c>
      <c r="M4" s="1">
        <v>9</v>
      </c>
      <c r="N4" s="1">
        <f t="shared" ref="N4:N16" si="3">K4*L4</f>
        <v>0.14000000000000001</v>
      </c>
      <c r="O4" s="1">
        <v>7</v>
      </c>
      <c r="P4" s="1">
        <f t="shared" ref="P4:P16" si="4">H4/(H4+J4+G4)</f>
        <v>0.16666666666666666</v>
      </c>
      <c r="Q4" s="1"/>
      <c r="R4" s="1">
        <f t="shared" ref="R4:R16" si="5">K4*P4</f>
        <v>4.6666666666666669E-2</v>
      </c>
      <c r="S4" s="1"/>
      <c r="T4" s="1">
        <f t="shared" si="0"/>
        <v>0.2</v>
      </c>
      <c r="U4" s="1"/>
      <c r="V4" s="1">
        <f t="shared" ref="V4:V16" si="6">K4*T4</f>
        <v>5.6000000000000008E-2</v>
      </c>
      <c r="W4" s="1"/>
      <c r="X4" s="5">
        <f t="shared" si="1"/>
        <v>0.40824829046386307</v>
      </c>
      <c r="Y4" s="1"/>
      <c r="Z4" s="5">
        <f t="shared" ref="Z4:Z16" si="7">K4*X4</f>
        <v>0.11430952132988167</v>
      </c>
      <c r="AA4" s="1"/>
      <c r="AB4">
        <f t="shared" ref="AB4:AB16" si="8">H4-G4/(G4+I4+1)</f>
        <v>0.16666666666666663</v>
      </c>
      <c r="AD4">
        <f t="shared" ref="AD4:AD16" si="9">K4*AB4</f>
        <v>4.6666666666666662E-2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0.31</v>
      </c>
      <c r="L5" s="1">
        <f t="shared" si="2"/>
        <v>0.5</v>
      </c>
      <c r="M5" s="1">
        <v>9</v>
      </c>
      <c r="N5" s="1">
        <f t="shared" si="3"/>
        <v>0.155</v>
      </c>
      <c r="O5" s="1">
        <v>6</v>
      </c>
      <c r="P5" s="1">
        <f t="shared" si="4"/>
        <v>0.16666666666666666</v>
      </c>
      <c r="Q5" s="1"/>
      <c r="R5" s="1">
        <f t="shared" si="5"/>
        <v>5.1666666666666666E-2</v>
      </c>
      <c r="S5" s="1"/>
      <c r="T5" s="1">
        <f t="shared" si="0"/>
        <v>0.2</v>
      </c>
      <c r="U5" s="1"/>
      <c r="V5" s="1">
        <f t="shared" si="6"/>
        <v>6.2E-2</v>
      </c>
      <c r="W5" s="1"/>
      <c r="X5" s="5">
        <f t="shared" si="1"/>
        <v>0.40824829046386307</v>
      </c>
      <c r="Y5" s="1"/>
      <c r="Z5" s="5">
        <f t="shared" si="7"/>
        <v>0.12655697004379754</v>
      </c>
      <c r="AA5" s="1"/>
      <c r="AB5">
        <f t="shared" si="8"/>
        <v>0.16666666666666663</v>
      </c>
      <c r="AD5">
        <f t="shared" si="9"/>
        <v>5.1666666666666652E-2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0.38500000000000001</v>
      </c>
      <c r="L6" s="1">
        <f t="shared" si="2"/>
        <v>0.5</v>
      </c>
      <c r="M6" s="1">
        <v>9</v>
      </c>
      <c r="N6" s="1">
        <f t="shared" si="3"/>
        <v>0.1925</v>
      </c>
      <c r="O6" s="1">
        <v>5</v>
      </c>
      <c r="P6" s="1">
        <f t="shared" si="4"/>
        <v>0.16666666666666666</v>
      </c>
      <c r="Q6" s="1"/>
      <c r="R6" s="1">
        <f t="shared" si="5"/>
        <v>6.4166666666666664E-2</v>
      </c>
      <c r="S6" s="1"/>
      <c r="T6" s="1">
        <f t="shared" si="0"/>
        <v>0.2</v>
      </c>
      <c r="U6" s="1"/>
      <c r="V6" s="1">
        <f t="shared" si="6"/>
        <v>7.7000000000000013E-2</v>
      </c>
      <c r="W6" s="1"/>
      <c r="X6" s="5">
        <f t="shared" si="1"/>
        <v>0.40824829046386307</v>
      </c>
      <c r="Y6" s="1"/>
      <c r="Z6" s="5">
        <f t="shared" si="7"/>
        <v>0.15717559182858729</v>
      </c>
      <c r="AA6" s="1"/>
      <c r="AB6">
        <f t="shared" si="8"/>
        <v>0.16666666666666663</v>
      </c>
      <c r="AD6">
        <f t="shared" si="9"/>
        <v>6.416666666666665E-2</v>
      </c>
    </row>
    <row r="7" spans="1:31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1</v>
      </c>
      <c r="K7" s="1"/>
      <c r="L7" s="1">
        <f t="shared" si="2"/>
        <v>0</v>
      </c>
      <c r="M7" s="1"/>
      <c r="N7" s="1">
        <f t="shared" si="3"/>
        <v>0</v>
      </c>
      <c r="P7" s="1">
        <f t="shared" si="4"/>
        <v>0</v>
      </c>
      <c r="Q7" s="1"/>
      <c r="R7" s="1">
        <f t="shared" si="5"/>
        <v>0</v>
      </c>
      <c r="S7" s="1"/>
      <c r="T7" s="1">
        <f t="shared" si="0"/>
        <v>0</v>
      </c>
      <c r="U7" s="1"/>
      <c r="V7" s="1">
        <f t="shared" si="6"/>
        <v>0</v>
      </c>
      <c r="W7" s="1"/>
      <c r="X7" s="5">
        <f t="shared" si="1"/>
        <v>0</v>
      </c>
      <c r="Y7" s="1"/>
      <c r="Z7" s="5">
        <f t="shared" si="7"/>
        <v>0</v>
      </c>
      <c r="AA7" s="1"/>
      <c r="AB7">
        <f t="shared" si="8"/>
        <v>-0.16666666666666666</v>
      </c>
      <c r="AD7">
        <f t="shared" si="9"/>
        <v>0</v>
      </c>
    </row>
    <row r="8" spans="1:31" x14ac:dyDescent="0.2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4</v>
      </c>
      <c r="H8" s="1">
        <v>1</v>
      </c>
      <c r="I8" s="1">
        <v>1</v>
      </c>
      <c r="J8" s="1">
        <v>0</v>
      </c>
      <c r="K8" s="1">
        <v>0.38500000000000001</v>
      </c>
      <c r="L8" s="1">
        <f t="shared" si="2"/>
        <v>0.55555555555555558</v>
      </c>
      <c r="M8" s="1">
        <v>4</v>
      </c>
      <c r="N8" s="1">
        <f t="shared" si="3"/>
        <v>0.21388888888888891</v>
      </c>
      <c r="O8" s="1">
        <v>4</v>
      </c>
      <c r="P8" s="1">
        <f t="shared" si="4"/>
        <v>0.2</v>
      </c>
      <c r="Q8" s="1"/>
      <c r="R8" s="1">
        <f t="shared" si="5"/>
        <v>7.7000000000000013E-2</v>
      </c>
      <c r="S8" s="1"/>
      <c r="T8" s="1">
        <f t="shared" si="0"/>
        <v>0.25</v>
      </c>
      <c r="U8" s="1"/>
      <c r="V8" s="1">
        <f t="shared" si="6"/>
        <v>9.6250000000000002E-2</v>
      </c>
      <c r="W8" s="1"/>
      <c r="X8" s="5">
        <f t="shared" si="1"/>
        <v>0.44721359549995793</v>
      </c>
      <c r="Y8" s="1"/>
      <c r="Z8" s="5">
        <f t="shared" si="7"/>
        <v>0.1721772342674838</v>
      </c>
      <c r="AA8" s="1"/>
      <c r="AB8">
        <f t="shared" si="8"/>
        <v>0.33333333333333337</v>
      </c>
      <c r="AD8">
        <f t="shared" si="9"/>
        <v>0.12833333333333335</v>
      </c>
    </row>
    <row r="9" spans="1:31" x14ac:dyDescent="0.2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4</v>
      </c>
      <c r="J9" s="1">
        <v>1</v>
      </c>
      <c r="K9" s="1"/>
      <c r="L9" s="1">
        <f t="shared" si="2"/>
        <v>0</v>
      </c>
      <c r="M9" s="1"/>
      <c r="N9" s="1">
        <f t="shared" si="3"/>
        <v>0</v>
      </c>
      <c r="P9" s="1">
        <f t="shared" si="4"/>
        <v>0</v>
      </c>
      <c r="Q9" s="1"/>
      <c r="R9" s="1">
        <f t="shared" si="5"/>
        <v>0</v>
      </c>
      <c r="S9" s="1"/>
      <c r="T9" s="1">
        <f t="shared" si="0"/>
        <v>0</v>
      </c>
      <c r="U9" s="1"/>
      <c r="V9" s="1">
        <f t="shared" si="6"/>
        <v>0</v>
      </c>
      <c r="W9" s="1"/>
      <c r="X9" s="5">
        <f t="shared" si="1"/>
        <v>0</v>
      </c>
      <c r="Y9" s="1"/>
      <c r="Z9" s="5">
        <f t="shared" si="7"/>
        <v>0</v>
      </c>
      <c r="AA9" s="1"/>
      <c r="AB9">
        <f t="shared" si="8"/>
        <v>-0.16666666666666666</v>
      </c>
      <c r="AD9">
        <f t="shared" si="9"/>
        <v>0</v>
      </c>
    </row>
    <row r="10" spans="1:31" x14ac:dyDescent="0.2">
      <c r="A10" s="1">
        <v>0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3</v>
      </c>
      <c r="H10" s="1">
        <v>1</v>
      </c>
      <c r="I10" s="1">
        <v>2</v>
      </c>
      <c r="J10" s="1">
        <v>0</v>
      </c>
      <c r="K10" s="1">
        <v>0.38500000000000001</v>
      </c>
      <c r="L10" s="1">
        <f t="shared" si="2"/>
        <v>0.625</v>
      </c>
      <c r="M10" s="1">
        <v>3</v>
      </c>
      <c r="N10" s="1">
        <f t="shared" si="3"/>
        <v>0.24062500000000001</v>
      </c>
      <c r="O10" s="1">
        <v>3</v>
      </c>
      <c r="P10" s="1">
        <f t="shared" si="4"/>
        <v>0.25</v>
      </c>
      <c r="Q10" s="1"/>
      <c r="R10" s="1">
        <f t="shared" si="5"/>
        <v>9.6250000000000002E-2</v>
      </c>
      <c r="S10" s="1"/>
      <c r="T10" s="1">
        <f t="shared" si="0"/>
        <v>0.33333333333333331</v>
      </c>
      <c r="U10" s="1"/>
      <c r="V10" s="1">
        <f t="shared" si="6"/>
        <v>0.12833333333333333</v>
      </c>
      <c r="W10" s="1"/>
      <c r="X10" s="5">
        <f t="shared" si="1"/>
        <v>0.5</v>
      </c>
      <c r="Y10" s="1"/>
      <c r="Z10" s="5">
        <f t="shared" si="7"/>
        <v>0.1925</v>
      </c>
      <c r="AA10" s="1"/>
      <c r="AB10">
        <f t="shared" si="8"/>
        <v>0.5</v>
      </c>
      <c r="AD10">
        <f t="shared" si="9"/>
        <v>0.1925</v>
      </c>
    </row>
    <row r="11" spans="1:31" x14ac:dyDescent="0.2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4</v>
      </c>
      <c r="J11" s="1">
        <v>1</v>
      </c>
      <c r="K11" s="1"/>
      <c r="L11" s="1">
        <f t="shared" si="2"/>
        <v>0</v>
      </c>
      <c r="M11" s="1"/>
      <c r="N11" s="1">
        <f t="shared" si="3"/>
        <v>0</v>
      </c>
      <c r="P11" s="1">
        <f t="shared" si="4"/>
        <v>0</v>
      </c>
      <c r="Q11" s="1"/>
      <c r="R11" s="1">
        <f t="shared" si="5"/>
        <v>0</v>
      </c>
      <c r="S11" s="1"/>
      <c r="T11" s="1">
        <f t="shared" si="0"/>
        <v>0</v>
      </c>
      <c r="U11" s="1"/>
      <c r="V11" s="1">
        <f t="shared" si="6"/>
        <v>0</v>
      </c>
      <c r="W11" s="1"/>
      <c r="X11" s="5">
        <f t="shared" si="1"/>
        <v>0</v>
      </c>
      <c r="Y11" s="1"/>
      <c r="Z11" s="5">
        <f t="shared" si="7"/>
        <v>0</v>
      </c>
      <c r="AA11" s="1"/>
      <c r="AB11">
        <f t="shared" si="8"/>
        <v>-0.16666666666666666</v>
      </c>
      <c r="AD11">
        <f t="shared" si="9"/>
        <v>0</v>
      </c>
    </row>
    <row r="12" spans="1:31" x14ac:dyDescent="0.2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3</v>
      </c>
      <c r="J12" s="1">
        <v>0</v>
      </c>
      <c r="K12" s="1">
        <v>0.38500000000000001</v>
      </c>
      <c r="L12" s="1">
        <f t="shared" si="2"/>
        <v>0.7142857142857143</v>
      </c>
      <c r="M12" s="1">
        <v>2</v>
      </c>
      <c r="N12" s="1">
        <f t="shared" si="3"/>
        <v>0.27500000000000002</v>
      </c>
      <c r="O12" s="1">
        <v>2</v>
      </c>
      <c r="P12" s="1">
        <f t="shared" si="4"/>
        <v>0.33333333333333331</v>
      </c>
      <c r="Q12" s="1"/>
      <c r="R12" s="1">
        <f t="shared" si="5"/>
        <v>0.12833333333333333</v>
      </c>
      <c r="S12" s="1"/>
      <c r="T12" s="1">
        <f t="shared" si="0"/>
        <v>0.5</v>
      </c>
      <c r="U12" s="1"/>
      <c r="V12" s="1">
        <f t="shared" si="6"/>
        <v>0.1925</v>
      </c>
      <c r="W12" s="1"/>
      <c r="X12" s="5">
        <f t="shared" si="1"/>
        <v>0.57735026918962584</v>
      </c>
      <c r="Y12" s="1"/>
      <c r="Z12" s="5">
        <f t="shared" si="7"/>
        <v>0.22227985363800595</v>
      </c>
      <c r="AA12" s="1"/>
      <c r="AB12">
        <f t="shared" si="8"/>
        <v>0.66666666666666674</v>
      </c>
      <c r="AD12">
        <f t="shared" si="9"/>
        <v>0.25666666666666671</v>
      </c>
    </row>
    <row r="13" spans="1:31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K13" s="1"/>
      <c r="L13" s="1">
        <f t="shared" si="2"/>
        <v>0</v>
      </c>
      <c r="M13" s="1"/>
      <c r="N13" s="1">
        <f t="shared" si="3"/>
        <v>0</v>
      </c>
      <c r="P13" s="1">
        <f t="shared" si="4"/>
        <v>0</v>
      </c>
      <c r="Q13" s="1"/>
      <c r="R13" s="1">
        <f t="shared" si="5"/>
        <v>0</v>
      </c>
      <c r="S13" s="1"/>
      <c r="T13" s="1">
        <f t="shared" si="0"/>
        <v>0</v>
      </c>
      <c r="U13" s="1"/>
      <c r="V13" s="1">
        <f t="shared" si="6"/>
        <v>0</v>
      </c>
      <c r="W13" s="1"/>
      <c r="X13" s="5">
        <f t="shared" si="1"/>
        <v>0</v>
      </c>
      <c r="Y13" s="1"/>
      <c r="Z13" s="5">
        <f t="shared" si="7"/>
        <v>0</v>
      </c>
      <c r="AA13" s="1"/>
      <c r="AB13">
        <f t="shared" si="8"/>
        <v>-0.16666666666666666</v>
      </c>
      <c r="AD13">
        <f t="shared" si="9"/>
        <v>0</v>
      </c>
    </row>
    <row r="14" spans="1:3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</v>
      </c>
      <c r="J14" s="1">
        <v>1</v>
      </c>
      <c r="K14" s="1"/>
      <c r="L14" s="1" t="e">
        <f t="shared" si="2"/>
        <v>#DIV/0!</v>
      </c>
      <c r="M14" s="1"/>
      <c r="N14" s="1" t="e">
        <f t="shared" si="3"/>
        <v>#DIV/0!</v>
      </c>
      <c r="P14" s="1">
        <f t="shared" si="4"/>
        <v>0</v>
      </c>
      <c r="Q14" s="1"/>
      <c r="R14" s="1">
        <f t="shared" si="5"/>
        <v>0</v>
      </c>
      <c r="S14" s="1"/>
      <c r="T14" s="1">
        <f t="shared" si="0"/>
        <v>0</v>
      </c>
      <c r="U14" s="1"/>
      <c r="V14" s="1">
        <f t="shared" si="6"/>
        <v>0</v>
      </c>
      <c r="W14" s="1"/>
      <c r="X14" s="5" t="e">
        <f t="shared" si="1"/>
        <v>#DIV/0!</v>
      </c>
      <c r="Y14" s="1"/>
      <c r="Z14" s="5" t="e">
        <f t="shared" si="7"/>
        <v>#DIV/0!</v>
      </c>
      <c r="AA14" s="1"/>
      <c r="AB14">
        <f t="shared" si="8"/>
        <v>0</v>
      </c>
      <c r="AD14">
        <f t="shared" si="9"/>
        <v>0</v>
      </c>
    </row>
    <row r="15" spans="1:31" s="3" customFormat="1" x14ac:dyDescent="0.2">
      <c r="A15" s="2">
        <v>0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4</v>
      </c>
      <c r="J15" s="2">
        <v>0</v>
      </c>
      <c r="K15" s="2">
        <v>0.53</v>
      </c>
      <c r="L15" s="2">
        <f t="shared" si="2"/>
        <v>0.83333333333333337</v>
      </c>
      <c r="M15" s="2">
        <v>1</v>
      </c>
      <c r="N15" s="2">
        <f t="shared" si="3"/>
        <v>0.44166666666666671</v>
      </c>
      <c r="O15" s="2">
        <v>1</v>
      </c>
      <c r="P15" s="2">
        <f t="shared" si="4"/>
        <v>0.5</v>
      </c>
      <c r="Q15" s="2"/>
      <c r="R15" s="2">
        <f t="shared" si="5"/>
        <v>0.26500000000000001</v>
      </c>
      <c r="S15" s="2"/>
      <c r="T15" s="1">
        <f t="shared" si="0"/>
        <v>1</v>
      </c>
      <c r="U15" s="2"/>
      <c r="V15" s="1">
        <f t="shared" si="6"/>
        <v>0.53</v>
      </c>
      <c r="W15" s="2"/>
      <c r="X15" s="5">
        <f t="shared" si="1"/>
        <v>0.70710678118654746</v>
      </c>
      <c r="Y15" s="2"/>
      <c r="Z15" s="5">
        <f t="shared" si="7"/>
        <v>0.37476659402887019</v>
      </c>
      <c r="AA15" s="2"/>
      <c r="AB15">
        <f t="shared" si="8"/>
        <v>0.83333333333333337</v>
      </c>
      <c r="AD15">
        <f t="shared" si="9"/>
        <v>0.44166666666666671</v>
      </c>
    </row>
    <row r="16" spans="1:31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5</v>
      </c>
      <c r="H16" s="1">
        <v>1</v>
      </c>
      <c r="I16" s="1">
        <v>0</v>
      </c>
      <c r="J16" s="1">
        <v>0</v>
      </c>
      <c r="K16" s="1">
        <v>0.08</v>
      </c>
      <c r="L16" s="1">
        <f t="shared" si="2"/>
        <v>0.5</v>
      </c>
      <c r="M16" s="1">
        <v>9</v>
      </c>
      <c r="N16" s="1">
        <f t="shared" si="3"/>
        <v>0.04</v>
      </c>
      <c r="O16" s="1">
        <v>9</v>
      </c>
      <c r="P16" s="1">
        <f t="shared" si="4"/>
        <v>0.16666666666666666</v>
      </c>
      <c r="Q16" s="1"/>
      <c r="R16" s="1">
        <f t="shared" si="5"/>
        <v>1.3333333333333332E-2</v>
      </c>
      <c r="S16" s="1"/>
      <c r="T16" s="1">
        <f t="shared" si="0"/>
        <v>0.2</v>
      </c>
      <c r="U16" s="1"/>
      <c r="V16" s="1">
        <f t="shared" si="6"/>
        <v>1.6E-2</v>
      </c>
      <c r="W16" s="1"/>
      <c r="X16" s="5">
        <f t="shared" si="1"/>
        <v>0.40824829046386307</v>
      </c>
      <c r="Y16" s="1"/>
      <c r="Z16" s="5">
        <f t="shared" si="7"/>
        <v>3.2659863237109045E-2</v>
      </c>
      <c r="AA16" s="1"/>
      <c r="AB16">
        <f t="shared" si="8"/>
        <v>0.16666666666666663</v>
      </c>
      <c r="AD16">
        <f t="shared" si="9"/>
        <v>1.3333333333333331E-2</v>
      </c>
    </row>
    <row r="17" spans="1:27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20" spans="1:27" x14ac:dyDescent="0.2">
      <c r="K20" s="6"/>
      <c r="L20" s="6"/>
      <c r="M20" s="6"/>
      <c r="N20" s="6"/>
    </row>
    <row r="21" spans="1:27" x14ac:dyDescent="0.2">
      <c r="K21" s="6"/>
      <c r="L21" s="6"/>
      <c r="M21" s="6"/>
      <c r="N21" s="6"/>
    </row>
    <row r="22" spans="1:27" x14ac:dyDescent="0.2">
      <c r="K22" s="6"/>
      <c r="L22" s="6"/>
      <c r="M22" s="6"/>
      <c r="N22" s="6"/>
    </row>
  </sheetData>
  <mergeCells count="3">
    <mergeCell ref="K20:N20"/>
    <mergeCell ref="K21:N21"/>
    <mergeCell ref="K22:N2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opLeftCell="I1" workbookViewId="0">
      <selection activeCell="U29" sqref="U29"/>
    </sheetView>
  </sheetViews>
  <sheetFormatPr defaultColWidth="9" defaultRowHeight="14.25" x14ac:dyDescent="0.2"/>
  <cols>
    <col min="1" max="2" width="6.125" style="1" customWidth="1"/>
    <col min="3" max="3" width="6.875" style="1" customWidth="1"/>
    <col min="4" max="4" width="6.75" style="1" customWidth="1"/>
    <col min="5" max="6" width="6.125" style="1" customWidth="1"/>
    <col min="7" max="7" width="6.375" style="1" customWidth="1"/>
    <col min="8" max="8" width="6.5" style="1" customWidth="1"/>
    <col min="9" max="9" width="6.375" style="1" customWidth="1"/>
    <col min="10" max="10" width="6" style="1" customWidth="1"/>
    <col min="11" max="13" width="9" style="1"/>
    <col min="14" max="14" width="11.25" style="1" customWidth="1"/>
    <col min="15" max="15" width="11.875" style="1" customWidth="1"/>
    <col min="16" max="17" width="9" style="1"/>
    <col min="18" max="18" width="11.75" style="1" customWidth="1"/>
    <col min="19" max="19" width="12.375" style="1" customWidth="1"/>
    <col min="20" max="20" width="9" style="1"/>
    <col min="21" max="21" width="9.375" style="1" customWidth="1"/>
    <col min="22" max="22" width="12.625" style="1" customWidth="1"/>
    <col min="23" max="23" width="13.125" style="1" customWidth="1"/>
    <col min="24" max="24" width="9.875" style="1" customWidth="1"/>
    <col min="25" max="25" width="10.5" style="1" customWidth="1"/>
    <col min="26" max="26" width="13.625" style="1" customWidth="1"/>
    <col min="27" max="27" width="14.25" style="1" customWidth="1"/>
    <col min="28" max="29" width="9" style="1"/>
    <col min="30" max="30" width="11.625" style="1" customWidth="1"/>
    <col min="31" max="31" width="11.87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8</v>
      </c>
      <c r="N3" s="1">
        <f>K3*L3</f>
        <v>7.4999999999999997E-2</v>
      </c>
      <c r="O3" s="1">
        <v>7</v>
      </c>
      <c r="P3" s="1">
        <f>H3/(H3+J3+G3)</f>
        <v>0.16666666666666666</v>
      </c>
      <c r="R3" s="1">
        <f>K3*P3</f>
        <v>2.4999999999999998E-2</v>
      </c>
      <c r="T3" s="1">
        <f t="shared" ref="T3:T22" si="0">(H3*H3)/(G3+J3)</f>
        <v>0.2</v>
      </c>
      <c r="V3" s="1">
        <f>K3*T3</f>
        <v>0.03</v>
      </c>
      <c r="X3" s="1">
        <f t="shared" ref="X3:X22" si="1">H3/(((H3+J3)*(H3+G3))^(1/2))</f>
        <v>0.40824829046386307</v>
      </c>
      <c r="Z3" s="1">
        <f>K3*X3</f>
        <v>6.1237243569579457E-2</v>
      </c>
      <c r="AB3" s="1">
        <f>H3-(G3/(G3+I3+1))</f>
        <v>0.16666666666666663</v>
      </c>
      <c r="AD3" s="1">
        <f>K3*AB3</f>
        <v>2.4999999999999994E-2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0.315</v>
      </c>
      <c r="L4" s="1">
        <f t="shared" ref="L4:L22" si="2">(H4/(H4+J4))/((H4/(H4+J4))+(G4/(G4+I4)))</f>
        <v>0.5</v>
      </c>
      <c r="M4" s="1">
        <v>8</v>
      </c>
      <c r="N4" s="1">
        <f t="shared" ref="N4:N22" si="3">K4*L4</f>
        <v>0.1575</v>
      </c>
      <c r="O4" s="1">
        <v>4</v>
      </c>
      <c r="P4" s="1">
        <f t="shared" ref="P4:P22" si="4">H4/(H4+J4+G4)</f>
        <v>0.16666666666666666</v>
      </c>
      <c r="R4" s="1">
        <f t="shared" ref="R4:R22" si="5">K4*P4</f>
        <v>5.2499999999999998E-2</v>
      </c>
      <c r="T4" s="1">
        <f t="shared" si="0"/>
        <v>0.2</v>
      </c>
      <c r="V4" s="5">
        <f t="shared" ref="V4:V22" si="6">K4*T4</f>
        <v>6.3E-2</v>
      </c>
      <c r="X4" s="1">
        <f t="shared" si="1"/>
        <v>0.40824829046386307</v>
      </c>
      <c r="Z4" s="1">
        <f t="shared" ref="Z4:Z22" si="7">K4*X4</f>
        <v>0.12859821149611686</v>
      </c>
      <c r="AB4" s="1">
        <f t="shared" ref="AB4:AB22" si="8">H4-(G4/(G4+I4+1))</f>
        <v>0.16666666666666663</v>
      </c>
      <c r="AD4" s="1">
        <f t="shared" ref="AD4:AD22" si="9">K4*AB4</f>
        <v>5.2499999999999991E-2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0.26500000000000001</v>
      </c>
      <c r="L5" s="1">
        <f t="shared" si="2"/>
        <v>0.5</v>
      </c>
      <c r="M5" s="1">
        <v>8</v>
      </c>
      <c r="N5" s="1">
        <f t="shared" si="3"/>
        <v>0.13250000000000001</v>
      </c>
      <c r="O5" s="1">
        <v>5</v>
      </c>
      <c r="P5" s="1">
        <f t="shared" si="4"/>
        <v>0.16666666666666666</v>
      </c>
      <c r="R5" s="1">
        <f t="shared" si="5"/>
        <v>4.4166666666666667E-2</v>
      </c>
      <c r="T5" s="1">
        <f t="shared" si="0"/>
        <v>0.2</v>
      </c>
      <c r="V5" s="5">
        <f t="shared" si="6"/>
        <v>5.3000000000000005E-2</v>
      </c>
      <c r="X5" s="1">
        <f t="shared" si="1"/>
        <v>0.40824829046386307</v>
      </c>
      <c r="Z5" s="1">
        <f t="shared" si="7"/>
        <v>0.10818579697292371</v>
      </c>
      <c r="AB5" s="1">
        <f t="shared" si="8"/>
        <v>0.16666666666666663</v>
      </c>
      <c r="AD5" s="1">
        <f t="shared" si="9"/>
        <v>4.416666666666666E-2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0.315</v>
      </c>
      <c r="L6" s="1">
        <f t="shared" si="2"/>
        <v>0.5</v>
      </c>
      <c r="M6" s="1">
        <v>8</v>
      </c>
      <c r="N6" s="1">
        <f t="shared" si="3"/>
        <v>0.1575</v>
      </c>
      <c r="O6" s="1">
        <v>4</v>
      </c>
      <c r="P6" s="1">
        <f t="shared" si="4"/>
        <v>0.16666666666666666</v>
      </c>
      <c r="R6" s="1">
        <f t="shared" si="5"/>
        <v>5.2499999999999998E-2</v>
      </c>
      <c r="T6" s="1">
        <f t="shared" si="0"/>
        <v>0.2</v>
      </c>
      <c r="V6" s="5">
        <f t="shared" si="6"/>
        <v>6.3E-2</v>
      </c>
      <c r="X6" s="1">
        <f t="shared" si="1"/>
        <v>0.40824829046386307</v>
      </c>
      <c r="Z6" s="1">
        <f t="shared" si="7"/>
        <v>0.12859821149611686</v>
      </c>
      <c r="AB6" s="1">
        <f t="shared" si="8"/>
        <v>0.16666666666666663</v>
      </c>
      <c r="AD6" s="1">
        <f t="shared" si="9"/>
        <v>5.2499999999999991E-2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1">
        <v>0.17</v>
      </c>
      <c r="L7" s="1">
        <f t="shared" si="2"/>
        <v>0.5</v>
      </c>
      <c r="M7" s="1">
        <v>8</v>
      </c>
      <c r="N7" s="1">
        <f t="shared" si="3"/>
        <v>8.5000000000000006E-2</v>
      </c>
      <c r="O7" s="1">
        <v>6</v>
      </c>
      <c r="P7" s="1">
        <f t="shared" si="4"/>
        <v>0.16666666666666666</v>
      </c>
      <c r="R7" s="1">
        <f t="shared" si="5"/>
        <v>2.8333333333333335E-2</v>
      </c>
      <c r="T7" s="1">
        <f t="shared" si="0"/>
        <v>0.2</v>
      </c>
      <c r="V7" s="5">
        <f t="shared" si="6"/>
        <v>3.4000000000000002E-2</v>
      </c>
      <c r="X7" s="1">
        <f t="shared" si="1"/>
        <v>0.40824829046386307</v>
      </c>
      <c r="Z7" s="1">
        <f t="shared" si="7"/>
        <v>6.940220937885673E-2</v>
      </c>
      <c r="AB7" s="1">
        <f t="shared" si="8"/>
        <v>0.16666666666666663</v>
      </c>
      <c r="AD7" s="1">
        <f t="shared" si="9"/>
        <v>2.8333333333333328E-2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4</v>
      </c>
      <c r="J8" s="1">
        <v>1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5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-0.16666666666666666</v>
      </c>
      <c r="AD8" s="1">
        <f t="shared" si="9"/>
        <v>0</v>
      </c>
    </row>
    <row r="9" spans="1:31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4</v>
      </c>
      <c r="J9" s="1">
        <v>1</v>
      </c>
      <c r="L9" s="1">
        <f t="shared" si="2"/>
        <v>0</v>
      </c>
      <c r="N9" s="1">
        <f t="shared" si="3"/>
        <v>0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5">
        <f t="shared" si="6"/>
        <v>0</v>
      </c>
      <c r="X9" s="1">
        <f t="shared" si="1"/>
        <v>0</v>
      </c>
      <c r="Z9" s="1">
        <f t="shared" si="7"/>
        <v>0</v>
      </c>
      <c r="AB9" s="1">
        <f t="shared" si="8"/>
        <v>-0.16666666666666666</v>
      </c>
      <c r="AD9" s="1">
        <f t="shared" si="9"/>
        <v>0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5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x14ac:dyDescent="0.2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4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5">
        <f t="shared" si="6"/>
        <v>0</v>
      </c>
      <c r="X11" s="1">
        <f t="shared" si="1"/>
        <v>0</v>
      </c>
      <c r="Z11" s="1">
        <f t="shared" si="7"/>
        <v>0</v>
      </c>
      <c r="AB11" s="1">
        <f t="shared" si="8"/>
        <v>-0.16666666666666666</v>
      </c>
      <c r="AD11" s="1">
        <f t="shared" si="9"/>
        <v>0</v>
      </c>
    </row>
    <row r="12" spans="1:31" x14ac:dyDescent="0.2">
      <c r="A12" s="1">
        <v>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5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5</v>
      </c>
      <c r="J13" s="1">
        <v>0</v>
      </c>
      <c r="K13" s="1">
        <v>0.34</v>
      </c>
      <c r="L13" s="1">
        <f t="shared" si="2"/>
        <v>1</v>
      </c>
      <c r="M13" s="1">
        <v>2</v>
      </c>
      <c r="N13" s="1">
        <f t="shared" si="3"/>
        <v>0.34</v>
      </c>
      <c r="O13" s="1">
        <v>2</v>
      </c>
      <c r="P13" s="1">
        <f t="shared" si="4"/>
        <v>1</v>
      </c>
      <c r="Q13" s="1">
        <v>2</v>
      </c>
      <c r="R13" s="1">
        <f t="shared" si="5"/>
        <v>0.34</v>
      </c>
      <c r="S13" s="1">
        <v>2</v>
      </c>
      <c r="T13" s="1" t="e">
        <f t="shared" si="0"/>
        <v>#DIV/0!</v>
      </c>
      <c r="V13" s="5" t="e">
        <f t="shared" si="6"/>
        <v>#DIV/0!</v>
      </c>
      <c r="X13" s="1">
        <f t="shared" si="1"/>
        <v>1</v>
      </c>
      <c r="Y13" s="1">
        <v>2</v>
      </c>
      <c r="Z13" s="1">
        <f t="shared" si="7"/>
        <v>0.34</v>
      </c>
      <c r="AA13" s="1">
        <v>2</v>
      </c>
      <c r="AB13" s="1">
        <f t="shared" si="8"/>
        <v>1</v>
      </c>
      <c r="AC13" s="1">
        <v>2</v>
      </c>
      <c r="AD13" s="1">
        <f t="shared" si="9"/>
        <v>0.34</v>
      </c>
      <c r="AE13" s="1">
        <v>2</v>
      </c>
    </row>
    <row r="14" spans="1:3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</v>
      </c>
      <c r="J14" s="1">
        <v>1</v>
      </c>
      <c r="L14" s="1" t="e">
        <f t="shared" si="2"/>
        <v>#DIV/0!</v>
      </c>
      <c r="N14" s="1" t="e">
        <f t="shared" si="3"/>
        <v>#DIV/0!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5">
        <f t="shared" si="6"/>
        <v>0</v>
      </c>
      <c r="X14" s="1" t="e">
        <f t="shared" si="1"/>
        <v>#DIV/0!</v>
      </c>
      <c r="Z14" s="1" t="e">
        <f t="shared" si="7"/>
        <v>#DIV/0!</v>
      </c>
      <c r="AB14" s="1">
        <f t="shared" si="8"/>
        <v>0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5</v>
      </c>
      <c r="J15" s="1">
        <v>1</v>
      </c>
      <c r="L15" s="1" t="e">
        <f t="shared" si="2"/>
        <v>#DIV/0!</v>
      </c>
      <c r="N15" s="1" t="e">
        <f t="shared" si="3"/>
        <v>#DIV/0!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5">
        <f t="shared" si="6"/>
        <v>0</v>
      </c>
      <c r="X15" s="1" t="e">
        <f t="shared" si="1"/>
        <v>#DIV/0!</v>
      </c>
      <c r="Z15" s="1" t="e">
        <f t="shared" si="7"/>
        <v>#DIV/0!</v>
      </c>
      <c r="AB15" s="1">
        <f t="shared" si="8"/>
        <v>0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5</v>
      </c>
      <c r="J16" s="1">
        <v>1</v>
      </c>
      <c r="L16" s="1" t="e">
        <f t="shared" si="2"/>
        <v>#DIV/0!</v>
      </c>
      <c r="N16" s="1" t="e">
        <f t="shared" si="3"/>
        <v>#DIV/0!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5">
        <f t="shared" si="6"/>
        <v>0</v>
      </c>
      <c r="X16" s="1" t="e">
        <f t="shared" si="1"/>
        <v>#DIV/0!</v>
      </c>
      <c r="Z16" s="1" t="e">
        <f t="shared" si="7"/>
        <v>#DIV/0!</v>
      </c>
      <c r="AB16" s="1">
        <f t="shared" si="8"/>
        <v>0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5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1" s="2" customFormat="1" x14ac:dyDescent="0.2">
      <c r="A18" s="2">
        <v>0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5</v>
      </c>
      <c r="J18" s="2">
        <v>0</v>
      </c>
      <c r="K18" s="2">
        <v>0.53</v>
      </c>
      <c r="L18" s="2">
        <f t="shared" si="2"/>
        <v>1</v>
      </c>
      <c r="M18" s="2">
        <v>2</v>
      </c>
      <c r="N18" s="1">
        <f t="shared" si="3"/>
        <v>0.53</v>
      </c>
      <c r="O18" s="2">
        <v>1</v>
      </c>
      <c r="P18" s="1">
        <f t="shared" si="4"/>
        <v>1</v>
      </c>
      <c r="Q18" s="2">
        <v>2</v>
      </c>
      <c r="R18" s="1">
        <f t="shared" si="5"/>
        <v>0.53</v>
      </c>
      <c r="S18" s="2">
        <v>1</v>
      </c>
      <c r="T18" s="1" t="e">
        <f t="shared" si="0"/>
        <v>#DIV/0!</v>
      </c>
      <c r="V18" s="5" t="e">
        <f t="shared" si="6"/>
        <v>#DIV/0!</v>
      </c>
      <c r="X18" s="1">
        <f t="shared" si="1"/>
        <v>1</v>
      </c>
      <c r="Y18" s="2">
        <v>2</v>
      </c>
      <c r="Z18" s="1">
        <f t="shared" si="7"/>
        <v>0.53</v>
      </c>
      <c r="AA18" s="2">
        <v>1</v>
      </c>
      <c r="AB18" s="1">
        <f t="shared" si="8"/>
        <v>1</v>
      </c>
      <c r="AC18" s="2">
        <v>2</v>
      </c>
      <c r="AD18" s="1">
        <f t="shared" si="9"/>
        <v>0.53</v>
      </c>
      <c r="AE18" s="2">
        <v>1</v>
      </c>
    </row>
    <row r="19" spans="1:3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5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-0.16666666666666666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</v>
      </c>
      <c r="J20" s="1">
        <v>1</v>
      </c>
      <c r="L20" s="1" t="e">
        <f t="shared" si="2"/>
        <v>#DIV/0!</v>
      </c>
      <c r="N20" s="1" t="e">
        <f t="shared" si="3"/>
        <v>#DIV/0!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5">
        <f t="shared" si="6"/>
        <v>0</v>
      </c>
      <c r="X20" s="1" t="e">
        <f t="shared" si="1"/>
        <v>#DIV/0!</v>
      </c>
      <c r="Z20" s="1" t="e">
        <f t="shared" si="7"/>
        <v>#DIV/0!</v>
      </c>
      <c r="AB20" s="1">
        <f t="shared" si="8"/>
        <v>0</v>
      </c>
      <c r="AD20" s="1">
        <f t="shared" si="9"/>
        <v>0</v>
      </c>
    </row>
    <row r="21" spans="1:31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7.0000000000000007E-2</v>
      </c>
      <c r="L21" s="1">
        <f t="shared" si="2"/>
        <v>0.5</v>
      </c>
      <c r="M21" s="1">
        <v>8</v>
      </c>
      <c r="N21" s="1">
        <f t="shared" si="3"/>
        <v>3.5000000000000003E-2</v>
      </c>
      <c r="O21" s="1">
        <v>8</v>
      </c>
      <c r="P21" s="1">
        <f t="shared" si="4"/>
        <v>0.16666666666666666</v>
      </c>
      <c r="R21" s="1">
        <f t="shared" si="5"/>
        <v>1.1666666666666667E-2</v>
      </c>
      <c r="T21" s="1">
        <f t="shared" si="0"/>
        <v>0.2</v>
      </c>
      <c r="V21" s="5">
        <f t="shared" si="6"/>
        <v>1.4000000000000002E-2</v>
      </c>
      <c r="X21" s="1">
        <f t="shared" si="1"/>
        <v>0.40824829046386307</v>
      </c>
      <c r="Z21" s="1">
        <f t="shared" si="7"/>
        <v>2.8577380332470419E-2</v>
      </c>
      <c r="AB21" s="1">
        <f t="shared" si="8"/>
        <v>0.16666666666666663</v>
      </c>
      <c r="AD21" s="1">
        <f t="shared" si="9"/>
        <v>1.1666666666666665E-2</v>
      </c>
    </row>
    <row r="22" spans="1:31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</v>
      </c>
      <c r="J22" s="1">
        <v>1</v>
      </c>
      <c r="L22" s="1" t="e">
        <f t="shared" si="2"/>
        <v>#DIV/0!</v>
      </c>
      <c r="N22" s="1" t="e">
        <f t="shared" si="3"/>
        <v>#DIV/0!</v>
      </c>
      <c r="P22" s="1">
        <f t="shared" si="4"/>
        <v>0</v>
      </c>
      <c r="R22" s="1">
        <f t="shared" si="5"/>
        <v>0</v>
      </c>
      <c r="T22" s="1">
        <f t="shared" si="0"/>
        <v>0</v>
      </c>
      <c r="V22" s="5">
        <f t="shared" si="6"/>
        <v>0</v>
      </c>
      <c r="X22" s="1" t="e">
        <f t="shared" si="1"/>
        <v>#DIV/0!</v>
      </c>
      <c r="Z22" s="1" t="e">
        <f t="shared" si="7"/>
        <v>#DIV/0!</v>
      </c>
      <c r="AB22" s="1">
        <f t="shared" si="8"/>
        <v>0</v>
      </c>
      <c r="AD22" s="1">
        <f t="shared" si="9"/>
        <v>0</v>
      </c>
    </row>
    <row r="23" spans="1:31" x14ac:dyDescent="0.2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</row>
    <row r="25" spans="1:31" x14ac:dyDescent="0.2">
      <c r="L25" s="6"/>
      <c r="M25" s="6"/>
      <c r="N25" s="6"/>
      <c r="O25" s="6"/>
    </row>
    <row r="26" spans="1:31" x14ac:dyDescent="0.2">
      <c r="L26" s="6"/>
      <c r="M26" s="6"/>
      <c r="N26" s="6"/>
      <c r="O26" s="6"/>
    </row>
    <row r="27" spans="1:31" x14ac:dyDescent="0.2">
      <c r="L27" s="6"/>
      <c r="M27" s="6"/>
      <c r="N27" s="6"/>
      <c r="O27" s="6"/>
    </row>
  </sheetData>
  <mergeCells count="3">
    <mergeCell ref="L25:O25"/>
    <mergeCell ref="L26:O26"/>
    <mergeCell ref="L27:O27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AF1" sqref="AF1"/>
    </sheetView>
  </sheetViews>
  <sheetFormatPr defaultColWidth="9" defaultRowHeight="14.25" x14ac:dyDescent="0.2"/>
  <cols>
    <col min="1" max="10" width="9" style="1"/>
    <col min="11" max="11" width="7.75" style="1" customWidth="1"/>
    <col min="12" max="13" width="9" style="1"/>
    <col min="14" max="14" width="11.75" style="1" customWidth="1"/>
    <col min="15" max="15" width="11.625" style="1" customWidth="1"/>
    <col min="16" max="17" width="9" style="1"/>
    <col min="18" max="18" width="11.75" style="1" customWidth="1"/>
    <col min="19" max="19" width="12.125" style="1" customWidth="1"/>
    <col min="20" max="20" width="9.125" style="1" customWidth="1"/>
    <col min="21" max="21" width="9.25" style="1" customWidth="1"/>
    <col min="22" max="22" width="12.5" style="1" customWidth="1"/>
    <col min="23" max="23" width="13.125" style="1" customWidth="1"/>
    <col min="24" max="24" width="10.25" style="1" customWidth="1"/>
    <col min="25" max="25" width="10.5" style="1" customWidth="1"/>
    <col min="26" max="26" width="13.125" style="1" customWidth="1"/>
    <col min="27" max="27" width="13.75" style="1" customWidth="1"/>
    <col min="28" max="28" width="9" style="1"/>
    <col min="29" max="29" width="9.5" style="1" customWidth="1"/>
    <col min="30" max="30" width="11.5" style="1" customWidth="1"/>
    <col min="31" max="31" width="12.37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0.16</v>
      </c>
      <c r="L3" s="1">
        <f>(H3/(H3+J3))/((H3/(H3+J3))+(G3/(G3+I3)))</f>
        <v>0.5</v>
      </c>
      <c r="M3" s="1">
        <v>5</v>
      </c>
      <c r="N3" s="1">
        <f>K3*L3</f>
        <v>0.08</v>
      </c>
      <c r="O3" s="1">
        <v>4</v>
      </c>
      <c r="P3" s="1">
        <f>H3/(H3+J3+G3)</f>
        <v>0.16666666666666666</v>
      </c>
      <c r="R3" s="1">
        <f>K3*P3</f>
        <v>2.6666666666666665E-2</v>
      </c>
      <c r="T3" s="1">
        <f t="shared" ref="T3:T23" si="0">(H3*H3)/(G3+J3)</f>
        <v>0.2</v>
      </c>
      <c r="U3" s="1">
        <v>5</v>
      </c>
      <c r="V3" s="1">
        <f>K3*T3</f>
        <v>3.2000000000000001E-2</v>
      </c>
      <c r="X3" s="1">
        <f t="shared" ref="X3:X23" si="1">H3/(((H3+J3)*(H3+G3))^(1/2))</f>
        <v>0.40824829046386307</v>
      </c>
      <c r="Z3" s="1">
        <f>K3*X3</f>
        <v>6.531972647421809E-2</v>
      </c>
      <c r="AB3" s="1">
        <f>H3-(G3/(G3+I3+1))</f>
        <v>0.16666666666666663</v>
      </c>
      <c r="AD3" s="1">
        <f>K3*AB3</f>
        <v>2.6666666666666661E-2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5</v>
      </c>
      <c r="H4" s="1">
        <v>1</v>
      </c>
      <c r="I4" s="1">
        <v>0</v>
      </c>
      <c r="J4" s="1">
        <v>0</v>
      </c>
      <c r="K4" s="1">
        <v>0.32</v>
      </c>
      <c r="L4" s="1">
        <f t="shared" ref="L4:L23" si="2">(H4/(H4+J4))/((H4/(H4+J4))+(G4/(G4+I4)))</f>
        <v>0.5</v>
      </c>
      <c r="M4" s="1">
        <v>5</v>
      </c>
      <c r="N4" s="1">
        <f t="shared" ref="N4:N23" si="3">K4*L4</f>
        <v>0.16</v>
      </c>
      <c r="O4" s="1">
        <v>1</v>
      </c>
      <c r="P4" s="1">
        <f t="shared" ref="P4:P23" si="4">H4/(H4+J4+G4)</f>
        <v>0.16666666666666666</v>
      </c>
      <c r="R4" s="1">
        <f t="shared" ref="R4:R23" si="5">K4*P4</f>
        <v>5.333333333333333E-2</v>
      </c>
      <c r="T4" s="1">
        <f t="shared" si="0"/>
        <v>0.2</v>
      </c>
      <c r="U4" s="1">
        <v>5</v>
      </c>
      <c r="V4" s="1">
        <f t="shared" ref="V4:V23" si="6">K4*T4</f>
        <v>6.4000000000000001E-2</v>
      </c>
      <c r="W4" s="1">
        <v>1</v>
      </c>
      <c r="X4" s="1">
        <f t="shared" si="1"/>
        <v>0.40824829046386307</v>
      </c>
      <c r="Z4" s="1">
        <f t="shared" ref="Z4:Z23" si="7">K4*X4</f>
        <v>0.13063945294843618</v>
      </c>
      <c r="AA4" s="1">
        <v>1</v>
      </c>
      <c r="AB4" s="1">
        <f t="shared" ref="AB4:AB23" si="8">H4-(G4/(G4+I4+1))</f>
        <v>0.16666666666666663</v>
      </c>
      <c r="AD4" s="1">
        <f t="shared" ref="AD4:AD23" si="9">K4*AB4</f>
        <v>5.3333333333333323E-2</v>
      </c>
      <c r="AE4" s="1">
        <v>1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0.28000000000000003</v>
      </c>
      <c r="L5" s="1">
        <f t="shared" si="2"/>
        <v>0.5</v>
      </c>
      <c r="M5" s="1">
        <v>5</v>
      </c>
      <c r="N5" s="1">
        <f t="shared" si="3"/>
        <v>0.14000000000000001</v>
      </c>
      <c r="O5" s="1">
        <v>2</v>
      </c>
      <c r="P5" s="1">
        <f t="shared" si="4"/>
        <v>0.16666666666666666</v>
      </c>
      <c r="R5" s="1">
        <f t="shared" si="5"/>
        <v>4.6666666666666669E-2</v>
      </c>
      <c r="T5" s="1">
        <f t="shared" si="0"/>
        <v>0.2</v>
      </c>
      <c r="U5" s="1">
        <v>5</v>
      </c>
      <c r="V5" s="1">
        <f t="shared" si="6"/>
        <v>5.6000000000000008E-2</v>
      </c>
      <c r="W5" s="1">
        <v>2</v>
      </c>
      <c r="X5" s="1">
        <f t="shared" si="1"/>
        <v>0.40824829046386307</v>
      </c>
      <c r="Z5" s="1">
        <f t="shared" si="7"/>
        <v>0.11430952132988167</v>
      </c>
      <c r="AA5" s="1">
        <v>2</v>
      </c>
      <c r="AB5" s="1">
        <f t="shared" si="8"/>
        <v>0.16666666666666663</v>
      </c>
      <c r="AD5" s="1">
        <f t="shared" si="9"/>
        <v>4.6666666666666662E-2</v>
      </c>
      <c r="AE5" s="1">
        <v>2</v>
      </c>
    </row>
    <row r="6" spans="1:31" s="2" customFormat="1" x14ac:dyDescent="0.2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1</v>
      </c>
      <c r="I6" s="2">
        <v>0</v>
      </c>
      <c r="J6" s="2">
        <v>0</v>
      </c>
      <c r="K6" s="2">
        <v>0.26</v>
      </c>
      <c r="L6" s="2">
        <f t="shared" si="2"/>
        <v>0.5</v>
      </c>
      <c r="M6" s="2">
        <v>5</v>
      </c>
      <c r="N6" s="1">
        <f t="shared" si="3"/>
        <v>0.13</v>
      </c>
      <c r="O6" s="2">
        <v>3</v>
      </c>
      <c r="P6" s="1">
        <f t="shared" si="4"/>
        <v>0.16666666666666666</v>
      </c>
      <c r="Q6" s="2">
        <v>5</v>
      </c>
      <c r="R6" s="1">
        <f t="shared" si="5"/>
        <v>4.3333333333333335E-2</v>
      </c>
      <c r="S6" s="2">
        <v>3</v>
      </c>
      <c r="T6" s="1">
        <f t="shared" si="0"/>
        <v>0.2</v>
      </c>
      <c r="U6" s="2">
        <v>5</v>
      </c>
      <c r="V6" s="1">
        <f t="shared" si="6"/>
        <v>5.2000000000000005E-2</v>
      </c>
      <c r="W6" s="2">
        <v>3</v>
      </c>
      <c r="X6" s="1">
        <f t="shared" si="1"/>
        <v>0.40824829046386307</v>
      </c>
      <c r="Y6" s="2">
        <v>5</v>
      </c>
      <c r="Z6" s="1">
        <f t="shared" si="7"/>
        <v>0.10614455552060441</v>
      </c>
      <c r="AA6" s="2">
        <v>3</v>
      </c>
      <c r="AB6" s="1">
        <f t="shared" si="8"/>
        <v>0.16666666666666663</v>
      </c>
      <c r="AD6" s="1">
        <f t="shared" si="9"/>
        <v>4.3333333333333328E-2</v>
      </c>
      <c r="AE6" s="2">
        <v>3</v>
      </c>
    </row>
    <row r="7" spans="1:31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1</v>
      </c>
      <c r="L7" s="1">
        <f t="shared" si="2"/>
        <v>0</v>
      </c>
      <c r="N7" s="1">
        <f t="shared" si="3"/>
        <v>0</v>
      </c>
      <c r="P7" s="1">
        <f t="shared" si="4"/>
        <v>0</v>
      </c>
      <c r="R7" s="1">
        <f t="shared" si="5"/>
        <v>0</v>
      </c>
      <c r="T7" s="1">
        <f t="shared" si="0"/>
        <v>0</v>
      </c>
      <c r="V7" s="1">
        <f t="shared" si="6"/>
        <v>0</v>
      </c>
      <c r="X7" s="1">
        <f t="shared" si="1"/>
        <v>0</v>
      </c>
      <c r="Z7" s="1">
        <f t="shared" si="7"/>
        <v>0</v>
      </c>
      <c r="AB7" s="1">
        <f t="shared" si="8"/>
        <v>-0.16666666666666666</v>
      </c>
      <c r="AD7" s="1">
        <f t="shared" si="9"/>
        <v>0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4</v>
      </c>
      <c r="J8" s="1">
        <v>1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-0.16666666666666666</v>
      </c>
      <c r="AD8" s="1">
        <f t="shared" si="9"/>
        <v>0</v>
      </c>
    </row>
    <row r="9" spans="1:31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4</v>
      </c>
      <c r="J9" s="1">
        <v>1</v>
      </c>
      <c r="L9" s="1">
        <f t="shared" si="2"/>
        <v>0</v>
      </c>
      <c r="N9" s="1">
        <f t="shared" si="3"/>
        <v>0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1">
        <f t="shared" si="6"/>
        <v>0</v>
      </c>
      <c r="X9" s="1">
        <f t="shared" si="1"/>
        <v>0</v>
      </c>
      <c r="Z9" s="1">
        <f t="shared" si="7"/>
        <v>0</v>
      </c>
      <c r="AB9" s="1">
        <f t="shared" si="8"/>
        <v>-0.16666666666666666</v>
      </c>
      <c r="AD9" s="1">
        <f t="shared" si="9"/>
        <v>0</v>
      </c>
    </row>
    <row r="10" spans="1:31" x14ac:dyDescent="0.2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x14ac:dyDescent="0.2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4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>
        <f t="shared" si="1"/>
        <v>0</v>
      </c>
      <c r="Z11" s="1">
        <f t="shared" si="7"/>
        <v>0</v>
      </c>
      <c r="AB11" s="1">
        <f t="shared" si="8"/>
        <v>-0.16666666666666666</v>
      </c>
      <c r="AD11" s="1">
        <f t="shared" si="9"/>
        <v>0</v>
      </c>
    </row>
    <row r="12" spans="1:31" x14ac:dyDescent="0.2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4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-0.16666666666666666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-0.16666666666666666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0" x14ac:dyDescent="0.2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>
        <f t="shared" si="1"/>
        <v>0</v>
      </c>
      <c r="Z17" s="1">
        <f t="shared" si="7"/>
        <v>0</v>
      </c>
      <c r="AB17" s="1">
        <f t="shared" si="8"/>
        <v>-0.16666666666666666</v>
      </c>
      <c r="AD17" s="1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-0.16666666666666666</v>
      </c>
      <c r="AD19" s="1">
        <f t="shared" si="9"/>
        <v>0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4</v>
      </c>
      <c r="J20" s="1">
        <v>1</v>
      </c>
      <c r="L20" s="1">
        <f t="shared" si="2"/>
        <v>0</v>
      </c>
      <c r="N20" s="1">
        <f t="shared" si="3"/>
        <v>0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>
        <f t="shared" si="1"/>
        <v>0</v>
      </c>
      <c r="Z20" s="1">
        <f t="shared" si="7"/>
        <v>0</v>
      </c>
      <c r="AB20" s="1">
        <f t="shared" si="8"/>
        <v>-0.16666666666666666</v>
      </c>
      <c r="AD20" s="1">
        <f t="shared" si="9"/>
        <v>0</v>
      </c>
    </row>
    <row r="21" spans="1:30" x14ac:dyDescent="0.2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4</v>
      </c>
      <c r="J21" s="1">
        <v>1</v>
      </c>
      <c r="L21" s="1">
        <f t="shared" si="2"/>
        <v>0</v>
      </c>
      <c r="N21" s="1">
        <f t="shared" si="3"/>
        <v>0</v>
      </c>
      <c r="P21" s="1">
        <f t="shared" si="4"/>
        <v>0</v>
      </c>
      <c r="R21" s="1">
        <f t="shared" si="5"/>
        <v>0</v>
      </c>
      <c r="T21" s="1">
        <f t="shared" si="0"/>
        <v>0</v>
      </c>
      <c r="V21" s="1">
        <f t="shared" si="6"/>
        <v>0</v>
      </c>
      <c r="X21" s="1">
        <f t="shared" si="1"/>
        <v>0</v>
      </c>
      <c r="Z21" s="1">
        <f t="shared" si="7"/>
        <v>0</v>
      </c>
      <c r="AB21" s="1">
        <f t="shared" si="8"/>
        <v>-0.16666666666666666</v>
      </c>
      <c r="AD21" s="1">
        <f t="shared" si="9"/>
        <v>0</v>
      </c>
    </row>
    <row r="22" spans="1:30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0</v>
      </c>
      <c r="J22" s="1">
        <v>0</v>
      </c>
      <c r="K22" s="1">
        <v>0.08</v>
      </c>
      <c r="L22" s="1">
        <f t="shared" si="2"/>
        <v>0.5</v>
      </c>
      <c r="M22" s="1">
        <v>5</v>
      </c>
      <c r="N22" s="1">
        <f t="shared" si="3"/>
        <v>0.04</v>
      </c>
      <c r="O22" s="1">
        <v>5</v>
      </c>
      <c r="P22" s="1">
        <f t="shared" si="4"/>
        <v>0.16666666666666666</v>
      </c>
      <c r="R22" s="1">
        <f t="shared" si="5"/>
        <v>1.3333333333333332E-2</v>
      </c>
      <c r="T22" s="1">
        <f t="shared" si="0"/>
        <v>0.2</v>
      </c>
      <c r="U22" s="1">
        <v>5</v>
      </c>
      <c r="V22" s="1">
        <f t="shared" si="6"/>
        <v>1.6E-2</v>
      </c>
      <c r="X22" s="1">
        <f t="shared" si="1"/>
        <v>0.40824829046386307</v>
      </c>
      <c r="Z22" s="1">
        <f t="shared" si="7"/>
        <v>3.2659863237109045E-2</v>
      </c>
      <c r="AB22" s="1">
        <f t="shared" si="8"/>
        <v>0.16666666666666663</v>
      </c>
      <c r="AD22" s="1">
        <f t="shared" si="9"/>
        <v>1.3333333333333331E-2</v>
      </c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1</v>
      </c>
      <c r="L23" s="1" t="e">
        <f t="shared" si="2"/>
        <v>#DIV/0!</v>
      </c>
      <c r="N23" s="1" t="e">
        <f t="shared" si="3"/>
        <v>#DIV/0!</v>
      </c>
      <c r="P23" s="1">
        <f t="shared" si="4"/>
        <v>0</v>
      </c>
      <c r="R23" s="1">
        <f t="shared" si="5"/>
        <v>0</v>
      </c>
      <c r="T23" s="1">
        <f t="shared" si="0"/>
        <v>0</v>
      </c>
      <c r="V23" s="1">
        <f t="shared" si="6"/>
        <v>0</v>
      </c>
      <c r="X23" s="1" t="e">
        <f t="shared" si="1"/>
        <v>#DIV/0!</v>
      </c>
      <c r="Z23" s="1" t="e">
        <f t="shared" si="7"/>
        <v>#DIV/0!</v>
      </c>
      <c r="AB23" s="1">
        <f t="shared" si="8"/>
        <v>0</v>
      </c>
      <c r="AD23" s="1">
        <f t="shared" si="9"/>
        <v>0</v>
      </c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</row>
    <row r="26" spans="1:30" x14ac:dyDescent="0.2">
      <c r="L26" s="6"/>
      <c r="M26" s="6"/>
      <c r="N26" s="6"/>
      <c r="O26" s="6"/>
    </row>
    <row r="27" spans="1:30" x14ac:dyDescent="0.2">
      <c r="L27" s="6"/>
      <c r="M27" s="6"/>
      <c r="N27" s="6"/>
      <c r="O27" s="6"/>
    </row>
    <row r="28" spans="1:30" x14ac:dyDescent="0.2">
      <c r="L28" s="6"/>
      <c r="M28" s="6"/>
      <c r="N28" s="6"/>
      <c r="O28" s="6"/>
    </row>
  </sheetData>
  <mergeCells count="3">
    <mergeCell ref="L26:O26"/>
    <mergeCell ref="L27:O27"/>
    <mergeCell ref="L28:O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Z33" sqref="Z33"/>
    </sheetView>
  </sheetViews>
  <sheetFormatPr defaultColWidth="9" defaultRowHeight="14.25" x14ac:dyDescent="0.2"/>
  <cols>
    <col min="1" max="1" width="6.875" style="1" customWidth="1"/>
    <col min="2" max="2" width="6.125" style="1" customWidth="1"/>
    <col min="3" max="4" width="6.375" style="1" customWidth="1"/>
    <col min="5" max="5" width="5.25" style="1" customWidth="1"/>
    <col min="6" max="6" width="6.625" style="1" customWidth="1"/>
    <col min="7" max="7" width="5.625" style="1" customWidth="1"/>
    <col min="8" max="8" width="6.125" style="1" customWidth="1"/>
    <col min="9" max="9" width="5.625" style="1" customWidth="1"/>
    <col min="10" max="10" width="6.5" style="1" customWidth="1"/>
    <col min="11" max="11" width="8.375" style="1" customWidth="1"/>
    <col min="12" max="13" width="9" style="1"/>
    <col min="14" max="14" width="12" style="1" customWidth="1"/>
    <col min="15" max="15" width="12.125" style="1" customWidth="1"/>
    <col min="16" max="17" width="9" style="1"/>
    <col min="18" max="18" width="12" style="1" customWidth="1"/>
    <col min="19" max="19" width="11.75" style="1" customWidth="1"/>
    <col min="20" max="21" width="9" style="1"/>
    <col min="22" max="23" width="12.625" style="1" customWidth="1"/>
    <col min="24" max="24" width="10.875" style="1" customWidth="1"/>
    <col min="25" max="25" width="11.625" style="1" customWidth="1"/>
    <col min="26" max="26" width="13.25" style="1" customWidth="1"/>
    <col min="27" max="27" width="14.375" style="1" customWidth="1"/>
    <col min="28" max="29" width="9" style="1"/>
    <col min="30" max="30" width="12" style="1" customWidth="1"/>
    <col min="31" max="31" width="12.37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5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5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15</v>
      </c>
      <c r="N3" s="1">
        <f>K3*L3</f>
        <v>7.4999999999999997E-2</v>
      </c>
      <c r="O3" s="1">
        <v>14</v>
      </c>
      <c r="P3" s="1">
        <f>H3/(H3+J3+G3)</f>
        <v>0.83333333333333337</v>
      </c>
      <c r="Q3" s="1">
        <v>7</v>
      </c>
      <c r="R3" s="1">
        <f>K3*P3</f>
        <v>0.125</v>
      </c>
      <c r="S3" s="1">
        <v>9</v>
      </c>
      <c r="T3" s="1">
        <f t="shared" ref="T3:T21" si="0">(H3*H3)/(G3+J3)</f>
        <v>25</v>
      </c>
      <c r="V3" s="1">
        <f>K3*T3</f>
        <v>3.75</v>
      </c>
      <c r="X3" s="1">
        <f t="shared" ref="X3:X21" si="1">H3/(((H3+J3)*(H3+G3))^(1/2))</f>
        <v>0.9128709291752769</v>
      </c>
      <c r="Z3" s="1">
        <f>K3*X3</f>
        <v>0.13693063937629152</v>
      </c>
      <c r="AA3" s="1">
        <v>13</v>
      </c>
      <c r="AB3" s="1">
        <f>H3-G3/(G3+I3+1)</f>
        <v>4.5</v>
      </c>
      <c r="AD3" s="1">
        <f>K3*AB3</f>
        <v>0.67499999999999993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5</v>
      </c>
      <c r="I4" s="1">
        <v>0</v>
      </c>
      <c r="J4" s="1">
        <v>0</v>
      </c>
      <c r="K4" s="1">
        <v>0.33500000000000002</v>
      </c>
      <c r="L4" s="1">
        <f t="shared" ref="L4:L21" si="2">(H4/(H4+J4))/((H4/(H4+J4))+(G4/(G4+I4)))</f>
        <v>0.5</v>
      </c>
      <c r="M4" s="1">
        <v>15</v>
      </c>
      <c r="N4" s="1">
        <f t="shared" ref="N4:N21" si="3">K4*L4</f>
        <v>0.16750000000000001</v>
      </c>
      <c r="O4" s="1">
        <v>12</v>
      </c>
      <c r="P4" s="1">
        <f t="shared" ref="P4:P21" si="4">H4/(H4+J4+G4)</f>
        <v>0.83333333333333337</v>
      </c>
      <c r="Q4" s="1">
        <v>7</v>
      </c>
      <c r="R4" s="1">
        <f t="shared" ref="R4:R21" si="5">K4*P4</f>
        <v>0.27916666666666667</v>
      </c>
      <c r="S4" s="1">
        <v>5</v>
      </c>
      <c r="T4" s="1">
        <f t="shared" si="0"/>
        <v>25</v>
      </c>
      <c r="V4" s="1">
        <f t="shared" ref="V4:V21" si="6">K4*T4</f>
        <v>8.375</v>
      </c>
      <c r="X4" s="1">
        <f t="shared" si="1"/>
        <v>0.9128709291752769</v>
      </c>
      <c r="Z4" s="1">
        <f t="shared" ref="Z4:Z21" si="7">K4*X4</f>
        <v>0.30581176127371779</v>
      </c>
      <c r="AB4" s="1">
        <f t="shared" ref="AB4:AB21" si="8">H4-G4/(G4+I4+1)</f>
        <v>4.5</v>
      </c>
      <c r="AD4" s="1">
        <f t="shared" ref="AD4:AD21" si="9">K4*AB4</f>
        <v>1.5075000000000001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5</v>
      </c>
      <c r="I5" s="1">
        <v>0</v>
      </c>
      <c r="J5" s="1">
        <v>0</v>
      </c>
      <c r="K5" s="1">
        <v>0.29499999999999998</v>
      </c>
      <c r="L5" s="1">
        <f t="shared" si="2"/>
        <v>0.5</v>
      </c>
      <c r="M5" s="1">
        <v>15</v>
      </c>
      <c r="N5" s="1">
        <f t="shared" si="3"/>
        <v>0.14749999999999999</v>
      </c>
      <c r="O5" s="1">
        <v>13</v>
      </c>
      <c r="P5" s="1">
        <f t="shared" si="4"/>
        <v>0.83333333333333337</v>
      </c>
      <c r="Q5" s="1">
        <v>7</v>
      </c>
      <c r="R5" s="1">
        <f t="shared" si="5"/>
        <v>0.24583333333333332</v>
      </c>
      <c r="S5" s="1">
        <v>6</v>
      </c>
      <c r="T5" s="1">
        <f t="shared" si="0"/>
        <v>25</v>
      </c>
      <c r="V5" s="1">
        <f t="shared" si="6"/>
        <v>7.375</v>
      </c>
      <c r="X5" s="1">
        <f t="shared" si="1"/>
        <v>0.9128709291752769</v>
      </c>
      <c r="Z5" s="1">
        <f t="shared" si="7"/>
        <v>0.26929692410670669</v>
      </c>
      <c r="AA5" s="1">
        <v>6</v>
      </c>
      <c r="AB5" s="1">
        <f t="shared" si="8"/>
        <v>4.5</v>
      </c>
      <c r="AD5" s="1">
        <f t="shared" si="9"/>
        <v>1.3274999999999999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5</v>
      </c>
      <c r="I6" s="1">
        <v>0</v>
      </c>
      <c r="J6" s="1">
        <v>0</v>
      </c>
      <c r="K6" s="1">
        <v>0.375</v>
      </c>
      <c r="L6" s="1">
        <f t="shared" si="2"/>
        <v>0.5</v>
      </c>
      <c r="M6" s="1">
        <v>15</v>
      </c>
      <c r="N6" s="1">
        <f t="shared" si="3"/>
        <v>0.1875</v>
      </c>
      <c r="O6" s="1">
        <v>11</v>
      </c>
      <c r="P6" s="1">
        <f t="shared" si="4"/>
        <v>0.83333333333333337</v>
      </c>
      <c r="Q6" s="1">
        <v>7</v>
      </c>
      <c r="R6" s="1">
        <f t="shared" si="5"/>
        <v>0.3125</v>
      </c>
      <c r="S6" s="1">
        <v>3</v>
      </c>
      <c r="T6" s="1">
        <f t="shared" si="0"/>
        <v>25</v>
      </c>
      <c r="V6" s="1">
        <f t="shared" si="6"/>
        <v>9.375</v>
      </c>
      <c r="X6" s="1">
        <f t="shared" si="1"/>
        <v>0.9128709291752769</v>
      </c>
      <c r="Z6" s="1">
        <f t="shared" si="7"/>
        <v>0.34232659844072882</v>
      </c>
      <c r="AA6" s="1">
        <v>3</v>
      </c>
      <c r="AB6" s="1">
        <f t="shared" si="8"/>
        <v>4.5</v>
      </c>
      <c r="AD6" s="1">
        <f t="shared" si="9"/>
        <v>1.6875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5</v>
      </c>
      <c r="I7" s="2">
        <v>1</v>
      </c>
      <c r="J7" s="2">
        <v>0</v>
      </c>
      <c r="K7" s="2">
        <v>0.53</v>
      </c>
      <c r="L7" s="2">
        <f t="shared" si="2"/>
        <v>1</v>
      </c>
      <c r="M7" s="2">
        <v>10</v>
      </c>
      <c r="N7" s="1">
        <f t="shared" si="3"/>
        <v>0.53</v>
      </c>
      <c r="O7" s="2">
        <v>6</v>
      </c>
      <c r="P7" s="1">
        <f t="shared" si="4"/>
        <v>1</v>
      </c>
      <c r="Q7" s="2">
        <v>2</v>
      </c>
      <c r="R7" s="1">
        <f t="shared" si="5"/>
        <v>0.53</v>
      </c>
      <c r="S7" s="2">
        <v>1</v>
      </c>
      <c r="T7" s="1" t="e">
        <f t="shared" si="0"/>
        <v>#DIV/0!</v>
      </c>
      <c r="V7" s="1" t="e">
        <f t="shared" si="6"/>
        <v>#DIV/0!</v>
      </c>
      <c r="X7" s="1">
        <f t="shared" si="1"/>
        <v>1</v>
      </c>
      <c r="Y7" s="2">
        <v>2</v>
      </c>
      <c r="Z7" s="1">
        <f t="shared" si="7"/>
        <v>0.53</v>
      </c>
      <c r="AA7" s="2">
        <v>1</v>
      </c>
      <c r="AB7" s="1">
        <f t="shared" si="8"/>
        <v>5</v>
      </c>
      <c r="AD7" s="1">
        <f t="shared" si="9"/>
        <v>2.6500000000000004</v>
      </c>
      <c r="AE7" s="2">
        <v>1</v>
      </c>
    </row>
    <row r="8" spans="1:31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0.375</v>
      </c>
      <c r="L8" s="1">
        <f t="shared" si="2"/>
        <v>1</v>
      </c>
      <c r="M8" s="1">
        <v>10</v>
      </c>
      <c r="N8" s="1">
        <f t="shared" si="3"/>
        <v>0.375</v>
      </c>
      <c r="O8" s="1">
        <v>10</v>
      </c>
      <c r="P8" s="1">
        <f t="shared" si="4"/>
        <v>1</v>
      </c>
      <c r="Q8" s="1">
        <v>2</v>
      </c>
      <c r="R8" s="1">
        <f t="shared" si="5"/>
        <v>0.375</v>
      </c>
      <c r="S8" s="1">
        <v>2</v>
      </c>
      <c r="T8" s="1" t="e">
        <f t="shared" si="0"/>
        <v>#DIV/0!</v>
      </c>
      <c r="V8" s="1" t="e">
        <f t="shared" si="6"/>
        <v>#DIV/0!</v>
      </c>
      <c r="X8" s="1">
        <f t="shared" si="1"/>
        <v>1</v>
      </c>
      <c r="Y8" s="1">
        <v>2</v>
      </c>
      <c r="Z8" s="1">
        <f t="shared" si="7"/>
        <v>0.375</v>
      </c>
      <c r="AA8" s="1">
        <v>2</v>
      </c>
      <c r="AB8" s="1">
        <f t="shared" si="8"/>
        <v>5</v>
      </c>
      <c r="AD8" s="1">
        <f t="shared" si="9"/>
        <v>1.875</v>
      </c>
      <c r="AE8" s="1">
        <v>2</v>
      </c>
    </row>
    <row r="9" spans="1:31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4</v>
      </c>
      <c r="K9" s="1">
        <v>0.54</v>
      </c>
      <c r="L9" s="1">
        <f t="shared" si="2"/>
        <v>1</v>
      </c>
      <c r="M9" s="1">
        <v>10</v>
      </c>
      <c r="N9" s="1">
        <f t="shared" si="3"/>
        <v>0.54</v>
      </c>
      <c r="O9" s="1">
        <v>5</v>
      </c>
      <c r="P9" s="1">
        <f t="shared" si="4"/>
        <v>0.2</v>
      </c>
      <c r="Q9" s="1">
        <v>15</v>
      </c>
      <c r="R9" s="1">
        <f t="shared" si="5"/>
        <v>0.10800000000000001</v>
      </c>
      <c r="S9" s="1">
        <v>14</v>
      </c>
      <c r="T9" s="1">
        <f t="shared" si="0"/>
        <v>0.25</v>
      </c>
      <c r="V9" s="1">
        <f t="shared" si="6"/>
        <v>0.13500000000000001</v>
      </c>
      <c r="X9" s="1">
        <f t="shared" si="1"/>
        <v>0.44721359549995793</v>
      </c>
      <c r="Z9" s="1">
        <f t="shared" si="7"/>
        <v>0.24149534156997729</v>
      </c>
      <c r="AA9" s="1">
        <v>11</v>
      </c>
      <c r="AB9" s="1">
        <f t="shared" si="8"/>
        <v>1</v>
      </c>
      <c r="AD9" s="1">
        <f t="shared" si="9"/>
        <v>0.54</v>
      </c>
    </row>
    <row r="10" spans="1:31" x14ac:dyDescent="0.2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4</v>
      </c>
      <c r="I10" s="1">
        <v>1</v>
      </c>
      <c r="J10" s="1">
        <v>1</v>
      </c>
      <c r="K10" s="1">
        <v>0.375</v>
      </c>
      <c r="L10" s="1">
        <f t="shared" si="2"/>
        <v>1</v>
      </c>
      <c r="M10" s="1">
        <v>10</v>
      </c>
      <c r="N10" s="1">
        <f t="shared" si="3"/>
        <v>0.375</v>
      </c>
      <c r="O10" s="1">
        <v>10</v>
      </c>
      <c r="P10" s="1">
        <f t="shared" si="4"/>
        <v>0.8</v>
      </c>
      <c r="Q10" s="1">
        <v>8</v>
      </c>
      <c r="R10" s="1">
        <f t="shared" si="5"/>
        <v>0.30000000000000004</v>
      </c>
      <c r="S10" s="1">
        <v>4</v>
      </c>
      <c r="T10" s="1">
        <f t="shared" si="0"/>
        <v>16</v>
      </c>
      <c r="V10" s="1">
        <f t="shared" si="6"/>
        <v>6</v>
      </c>
      <c r="X10" s="1">
        <f t="shared" si="1"/>
        <v>0.89442719099991586</v>
      </c>
      <c r="Z10" s="1">
        <f t="shared" si="7"/>
        <v>0.33541019662496846</v>
      </c>
      <c r="AA10" s="1">
        <v>4</v>
      </c>
      <c r="AB10" s="1">
        <f t="shared" si="8"/>
        <v>4</v>
      </c>
      <c r="AD10" s="1">
        <f t="shared" si="9"/>
        <v>1.5</v>
      </c>
    </row>
    <row r="11" spans="1:31" x14ac:dyDescent="0.2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4</v>
      </c>
      <c r="K11" s="1">
        <v>0.54</v>
      </c>
      <c r="L11" s="1">
        <f t="shared" si="2"/>
        <v>1</v>
      </c>
      <c r="M11" s="1">
        <v>10</v>
      </c>
      <c r="N11" s="1">
        <f t="shared" si="3"/>
        <v>0.54</v>
      </c>
      <c r="O11" s="1">
        <v>5</v>
      </c>
      <c r="P11" s="1">
        <f t="shared" si="4"/>
        <v>0.2</v>
      </c>
      <c r="Q11" s="1">
        <v>15</v>
      </c>
      <c r="R11" s="1">
        <f t="shared" si="5"/>
        <v>0.10800000000000001</v>
      </c>
      <c r="S11" s="1">
        <v>14</v>
      </c>
      <c r="T11" s="1">
        <f t="shared" si="0"/>
        <v>0.25</v>
      </c>
      <c r="V11" s="1">
        <f t="shared" si="6"/>
        <v>0.13500000000000001</v>
      </c>
      <c r="X11" s="1">
        <f t="shared" si="1"/>
        <v>0.44721359549995793</v>
      </c>
      <c r="Z11" s="1">
        <f t="shared" si="7"/>
        <v>0.24149534156997729</v>
      </c>
      <c r="AA11" s="1">
        <v>11</v>
      </c>
      <c r="AB11" s="1">
        <f t="shared" si="8"/>
        <v>1</v>
      </c>
      <c r="AD11" s="1">
        <f t="shared" si="9"/>
        <v>0.54</v>
      </c>
    </row>
    <row r="12" spans="1:31" x14ac:dyDescent="0.2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3</v>
      </c>
      <c r="I12" s="1">
        <v>1</v>
      </c>
      <c r="J12" s="1">
        <v>2</v>
      </c>
      <c r="K12" s="1">
        <v>0.375</v>
      </c>
      <c r="L12" s="1">
        <f t="shared" si="2"/>
        <v>1</v>
      </c>
      <c r="M12" s="1">
        <v>10</v>
      </c>
      <c r="N12" s="1">
        <f t="shared" si="3"/>
        <v>0.375</v>
      </c>
      <c r="O12" s="1">
        <v>10</v>
      </c>
      <c r="P12" s="1">
        <f t="shared" si="4"/>
        <v>0.6</v>
      </c>
      <c r="Q12" s="1">
        <v>9</v>
      </c>
      <c r="R12" s="1">
        <f t="shared" si="5"/>
        <v>0.22499999999999998</v>
      </c>
      <c r="S12" s="1">
        <v>7</v>
      </c>
      <c r="T12" s="1">
        <f t="shared" si="0"/>
        <v>4.5</v>
      </c>
      <c r="V12" s="1">
        <f t="shared" si="6"/>
        <v>1.6875</v>
      </c>
      <c r="X12" s="1">
        <f t="shared" si="1"/>
        <v>0.7745966692414834</v>
      </c>
      <c r="Z12" s="1">
        <f t="shared" si="7"/>
        <v>0.29047375096555628</v>
      </c>
      <c r="AA12" s="1">
        <v>5</v>
      </c>
      <c r="AB12" s="1">
        <f t="shared" si="8"/>
        <v>3</v>
      </c>
      <c r="AD12" s="1">
        <f t="shared" si="9"/>
        <v>1.125</v>
      </c>
    </row>
    <row r="13" spans="1:31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4</v>
      </c>
      <c r="K13" s="1">
        <v>0.54</v>
      </c>
      <c r="L13" s="1">
        <f t="shared" si="2"/>
        <v>1</v>
      </c>
      <c r="M13" s="1">
        <v>10</v>
      </c>
      <c r="N13" s="1">
        <f t="shared" si="3"/>
        <v>0.54</v>
      </c>
      <c r="O13" s="1">
        <v>5</v>
      </c>
      <c r="P13" s="1">
        <f t="shared" si="4"/>
        <v>0.2</v>
      </c>
      <c r="Q13" s="1">
        <v>15</v>
      </c>
      <c r="R13" s="1">
        <f t="shared" si="5"/>
        <v>0.10800000000000001</v>
      </c>
      <c r="S13" s="1">
        <v>14</v>
      </c>
      <c r="T13" s="1">
        <f t="shared" si="0"/>
        <v>0.25</v>
      </c>
      <c r="V13" s="1">
        <f t="shared" si="6"/>
        <v>0.13500000000000001</v>
      </c>
      <c r="X13" s="1">
        <f t="shared" si="1"/>
        <v>0.44721359549995793</v>
      </c>
      <c r="Z13" s="1">
        <f t="shared" si="7"/>
        <v>0.24149534156997729</v>
      </c>
      <c r="AA13" s="1">
        <v>11</v>
      </c>
      <c r="AB13" s="1">
        <f t="shared" si="8"/>
        <v>1</v>
      </c>
      <c r="AD13" s="1">
        <f t="shared" si="9"/>
        <v>0.54</v>
      </c>
    </row>
    <row r="14" spans="1:31" x14ac:dyDescent="0.2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2</v>
      </c>
      <c r="I14" s="1">
        <v>1</v>
      </c>
      <c r="J14" s="1">
        <v>3</v>
      </c>
      <c r="K14" s="1">
        <v>0.375</v>
      </c>
      <c r="L14" s="1">
        <f t="shared" si="2"/>
        <v>1</v>
      </c>
      <c r="M14" s="1">
        <v>10</v>
      </c>
      <c r="N14" s="1">
        <f t="shared" si="3"/>
        <v>0.375</v>
      </c>
      <c r="O14" s="1">
        <v>10</v>
      </c>
      <c r="P14" s="1">
        <f t="shared" si="4"/>
        <v>0.4</v>
      </c>
      <c r="Q14" s="1">
        <v>10</v>
      </c>
      <c r="R14" s="1">
        <f t="shared" si="5"/>
        <v>0.15000000000000002</v>
      </c>
      <c r="S14" s="1">
        <v>8</v>
      </c>
      <c r="T14" s="1">
        <f t="shared" si="0"/>
        <v>1.3333333333333333</v>
      </c>
      <c r="V14" s="1">
        <f t="shared" si="6"/>
        <v>0.5</v>
      </c>
      <c r="X14" s="1">
        <f t="shared" si="1"/>
        <v>0.63245553203367588</v>
      </c>
      <c r="Z14" s="1">
        <f t="shared" si="7"/>
        <v>0.23717082451262844</v>
      </c>
      <c r="AA14" s="1">
        <v>12</v>
      </c>
      <c r="AB14" s="1">
        <f t="shared" si="8"/>
        <v>2</v>
      </c>
      <c r="AD14" s="1">
        <f t="shared" si="9"/>
        <v>0.75</v>
      </c>
    </row>
    <row r="15" spans="1:31" x14ac:dyDescent="0.2">
      <c r="A15" s="1">
        <v>0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4</v>
      </c>
      <c r="K15" s="1">
        <v>0.54</v>
      </c>
      <c r="L15" s="1">
        <f t="shared" si="2"/>
        <v>1</v>
      </c>
      <c r="M15" s="1">
        <v>10</v>
      </c>
      <c r="N15" s="1">
        <f t="shared" si="3"/>
        <v>0.54</v>
      </c>
      <c r="O15" s="1">
        <v>5</v>
      </c>
      <c r="P15" s="1">
        <f t="shared" si="4"/>
        <v>0.2</v>
      </c>
      <c r="Q15" s="1">
        <v>15</v>
      </c>
      <c r="R15" s="1">
        <f t="shared" si="5"/>
        <v>0.10800000000000001</v>
      </c>
      <c r="S15" s="1">
        <v>14</v>
      </c>
      <c r="T15" s="1">
        <f t="shared" si="0"/>
        <v>0.25</v>
      </c>
      <c r="V15" s="1">
        <f t="shared" si="6"/>
        <v>0.13500000000000001</v>
      </c>
      <c r="X15" s="1">
        <f t="shared" si="1"/>
        <v>0.44721359549995793</v>
      </c>
      <c r="Z15" s="1">
        <f t="shared" si="7"/>
        <v>0.24149534156997729</v>
      </c>
      <c r="AA15" s="1">
        <v>11</v>
      </c>
      <c r="AB15" s="1">
        <f t="shared" si="8"/>
        <v>1</v>
      </c>
      <c r="AD15" s="1">
        <f t="shared" si="9"/>
        <v>0.54</v>
      </c>
    </row>
    <row r="16" spans="1:3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5</v>
      </c>
      <c r="L16" s="1" t="e">
        <f t="shared" si="2"/>
        <v>#DIV/0!</v>
      </c>
      <c r="N16" s="1" t="e">
        <f t="shared" si="3"/>
        <v>#DIV/0!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 t="e">
        <f t="shared" si="1"/>
        <v>#DIV/0!</v>
      </c>
      <c r="Z16" s="1" t="e">
        <f t="shared" si="7"/>
        <v>#DIV/0!</v>
      </c>
      <c r="AB16" s="1">
        <f t="shared" si="8"/>
        <v>0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4</v>
      </c>
      <c r="K17" s="1">
        <v>0.54</v>
      </c>
      <c r="L17" s="1">
        <f t="shared" si="2"/>
        <v>1</v>
      </c>
      <c r="M17" s="1">
        <v>10</v>
      </c>
      <c r="N17" s="1">
        <f t="shared" si="3"/>
        <v>0.54</v>
      </c>
      <c r="O17" s="1">
        <v>5</v>
      </c>
      <c r="P17" s="1">
        <f t="shared" si="4"/>
        <v>0.2</v>
      </c>
      <c r="Q17" s="1">
        <v>15</v>
      </c>
      <c r="R17" s="1">
        <f t="shared" si="5"/>
        <v>0.10800000000000001</v>
      </c>
      <c r="S17" s="1">
        <v>14</v>
      </c>
      <c r="T17" s="1">
        <f t="shared" si="0"/>
        <v>0.25</v>
      </c>
      <c r="V17" s="1">
        <f t="shared" si="6"/>
        <v>0.13500000000000001</v>
      </c>
      <c r="X17" s="1">
        <f t="shared" si="1"/>
        <v>0.44721359549995793</v>
      </c>
      <c r="Z17" s="1">
        <f t="shared" si="7"/>
        <v>0.24149534156997729</v>
      </c>
      <c r="AA17" s="1">
        <v>11</v>
      </c>
      <c r="AB17" s="1">
        <f t="shared" si="8"/>
        <v>1</v>
      </c>
      <c r="AD17" s="1">
        <f t="shared" si="9"/>
        <v>0.54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5</v>
      </c>
      <c r="L18" s="1" t="e">
        <f t="shared" si="2"/>
        <v>#DIV/0!</v>
      </c>
      <c r="N18" s="1" t="e">
        <f t="shared" si="3"/>
        <v>#DIV/0!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 t="e">
        <f t="shared" si="1"/>
        <v>#DIV/0!</v>
      </c>
      <c r="Z18" s="1" t="e">
        <f t="shared" si="7"/>
        <v>#DIV/0!</v>
      </c>
      <c r="AB18" s="1">
        <f t="shared" si="8"/>
        <v>0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5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-0.5</v>
      </c>
      <c r="AD19" s="1">
        <f t="shared" si="9"/>
        <v>0</v>
      </c>
    </row>
    <row r="20" spans="1:31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5</v>
      </c>
      <c r="I20" s="1">
        <v>0</v>
      </c>
      <c r="J20" s="1">
        <v>0</v>
      </c>
      <c r="K20" s="1">
        <v>7.0000000000000007E-2</v>
      </c>
      <c r="L20" s="1">
        <f t="shared" si="2"/>
        <v>0.5</v>
      </c>
      <c r="M20" s="1">
        <v>15</v>
      </c>
      <c r="N20" s="1">
        <f t="shared" si="3"/>
        <v>3.5000000000000003E-2</v>
      </c>
      <c r="O20" s="1">
        <v>15</v>
      </c>
      <c r="P20" s="1">
        <f t="shared" si="4"/>
        <v>0.83333333333333337</v>
      </c>
      <c r="Q20" s="1">
        <v>7</v>
      </c>
      <c r="R20" s="1">
        <f t="shared" si="5"/>
        <v>5.8333333333333341E-2</v>
      </c>
      <c r="S20" s="1">
        <v>15</v>
      </c>
      <c r="T20" s="1">
        <f t="shared" si="0"/>
        <v>25</v>
      </c>
      <c r="V20" s="1">
        <f t="shared" si="6"/>
        <v>1.7500000000000002</v>
      </c>
      <c r="X20" s="1">
        <f t="shared" si="1"/>
        <v>0.9128709291752769</v>
      </c>
      <c r="Z20" s="1">
        <f t="shared" si="7"/>
        <v>6.3900965042269386E-2</v>
      </c>
      <c r="AA20" s="1">
        <v>14</v>
      </c>
      <c r="AB20" s="1">
        <f t="shared" si="8"/>
        <v>4.5</v>
      </c>
      <c r="AD20" s="1">
        <f t="shared" si="9"/>
        <v>0.31500000000000006</v>
      </c>
    </row>
    <row r="21" spans="1:3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5</v>
      </c>
      <c r="L21" s="1" t="e">
        <f t="shared" si="2"/>
        <v>#DIV/0!</v>
      </c>
      <c r="N21" s="1" t="e">
        <f t="shared" si="3"/>
        <v>#DIV/0!</v>
      </c>
      <c r="P21" s="1">
        <f t="shared" si="4"/>
        <v>0</v>
      </c>
      <c r="R21" s="1">
        <f t="shared" si="5"/>
        <v>0</v>
      </c>
      <c r="T21" s="1">
        <f t="shared" si="0"/>
        <v>0</v>
      </c>
      <c r="V21" s="1">
        <f t="shared" si="6"/>
        <v>0</v>
      </c>
      <c r="X21" s="1" t="e">
        <f t="shared" si="1"/>
        <v>#DIV/0!</v>
      </c>
      <c r="Z21" s="1" t="e">
        <f t="shared" si="7"/>
        <v>#DIV/0!</v>
      </c>
      <c r="AB21" s="1">
        <f t="shared" si="8"/>
        <v>0</v>
      </c>
      <c r="AD21" s="1">
        <f t="shared" si="9"/>
        <v>0</v>
      </c>
    </row>
    <row r="22" spans="1:31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</row>
    <row r="24" spans="1:31" x14ac:dyDescent="0.2">
      <c r="L24" s="6"/>
      <c r="M24" s="6"/>
      <c r="N24" s="6"/>
      <c r="O24" s="6"/>
      <c r="P24" s="6"/>
      <c r="Q24" s="6"/>
      <c r="R24" s="6"/>
      <c r="S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L25" s="6"/>
      <c r="M25" s="6"/>
      <c r="N25" s="6"/>
      <c r="O25" s="6"/>
      <c r="P25" s="6"/>
      <c r="Q25" s="6"/>
      <c r="R25" s="6"/>
      <c r="S25" s="6"/>
      <c r="X25" s="6"/>
      <c r="Y25" s="6"/>
      <c r="Z25" s="6"/>
      <c r="AA25" s="6"/>
      <c r="AB25" s="6"/>
      <c r="AC25" s="6"/>
      <c r="AD25" s="6"/>
      <c r="AE25" s="6"/>
    </row>
    <row r="26" spans="1:31" x14ac:dyDescent="0.2">
      <c r="L26" s="6"/>
      <c r="M26" s="6"/>
      <c r="N26" s="6"/>
      <c r="O26" s="6"/>
      <c r="P26" s="6"/>
      <c r="Q26" s="6"/>
      <c r="R26" s="6"/>
      <c r="S26" s="6"/>
      <c r="X26" s="6"/>
      <c r="Y26" s="6"/>
      <c r="Z26" s="6"/>
      <c r="AA26" s="6"/>
      <c r="AB26" s="6"/>
      <c r="AC26" s="6"/>
      <c r="AD26" s="6"/>
      <c r="AE26" s="6"/>
    </row>
  </sheetData>
  <sortState ref="AD29:AD47">
    <sortCondition descending="1" ref="AD29"/>
  </sortState>
  <mergeCells count="12">
    <mergeCell ref="X24:AA24"/>
    <mergeCell ref="X25:AA25"/>
    <mergeCell ref="X26:AA26"/>
    <mergeCell ref="AB24:AE24"/>
    <mergeCell ref="AB25:AE25"/>
    <mergeCell ref="AB26:AE26"/>
    <mergeCell ref="L24:O24"/>
    <mergeCell ref="L25:O25"/>
    <mergeCell ref="L26:O26"/>
    <mergeCell ref="P24:S24"/>
    <mergeCell ref="P25:S25"/>
    <mergeCell ref="P26:S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M32" sqref="M32"/>
    </sheetView>
  </sheetViews>
  <sheetFormatPr defaultColWidth="9" defaultRowHeight="14.25" x14ac:dyDescent="0.2"/>
  <cols>
    <col min="1" max="1" width="6" style="1" customWidth="1"/>
    <col min="2" max="2" width="6.625" style="1" customWidth="1"/>
    <col min="3" max="3" width="6.5" style="1" customWidth="1"/>
    <col min="4" max="4" width="6.25" style="1" customWidth="1"/>
    <col min="5" max="5" width="6.75" style="1" customWidth="1"/>
    <col min="6" max="6" width="7" style="1" customWidth="1"/>
    <col min="7" max="7" width="6.375" style="1" customWidth="1"/>
    <col min="8" max="8" width="7.125" style="1" customWidth="1"/>
    <col min="9" max="9" width="6.625" style="1" customWidth="1"/>
    <col min="10" max="10" width="7" style="1" customWidth="1"/>
    <col min="11" max="13" width="9" style="1"/>
    <col min="14" max="14" width="12.125" style="1" customWidth="1"/>
    <col min="15" max="15" width="12.375" style="1" customWidth="1"/>
    <col min="16" max="17" width="9" style="1"/>
    <col min="18" max="18" width="12.375" style="1" customWidth="1"/>
    <col min="19" max="19" width="12.25" style="1" customWidth="1"/>
    <col min="20" max="20" width="9" style="1"/>
    <col min="21" max="21" width="10.875" style="1" customWidth="1"/>
    <col min="22" max="22" width="12.5" style="1" customWidth="1"/>
    <col min="23" max="23" width="13.5" style="1" customWidth="1"/>
    <col min="24" max="24" width="10.625" style="1" customWidth="1"/>
    <col min="25" max="25" width="10.75" style="1" customWidth="1"/>
    <col min="26" max="26" width="14.25" style="1" customWidth="1"/>
    <col min="27" max="27" width="15.12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5</v>
      </c>
      <c r="N3" s="1">
        <f>K3*L3</f>
        <v>7.4999999999999997E-2</v>
      </c>
      <c r="O3" s="1">
        <v>5</v>
      </c>
      <c r="P3" s="1">
        <f>H3/(H3+J3+G3)</f>
        <v>0.16666666666666666</v>
      </c>
      <c r="Q3" s="1">
        <v>5</v>
      </c>
      <c r="R3" s="1">
        <f>K3*P3</f>
        <v>2.4999999999999998E-2</v>
      </c>
      <c r="S3" s="1">
        <v>5</v>
      </c>
      <c r="T3" s="1">
        <f t="shared" ref="T3:T19" si="0">(H3*H3)/(G3+J3)</f>
        <v>0.2</v>
      </c>
      <c r="U3" s="1">
        <v>4</v>
      </c>
      <c r="V3" s="1">
        <f>K3*T3</f>
        <v>0.03</v>
      </c>
      <c r="W3" s="1">
        <v>4</v>
      </c>
      <c r="X3" s="1">
        <f t="shared" ref="X3:X19" si="1">H3/(((H3+J3)*(H3+G3))^(1/2))</f>
        <v>0.40824829046386307</v>
      </c>
      <c r="Y3" s="1">
        <v>5</v>
      </c>
      <c r="Z3" s="1">
        <f>K3*X3</f>
        <v>6.1237243569579457E-2</v>
      </c>
      <c r="AA3" s="1">
        <v>5</v>
      </c>
      <c r="AB3" s="1">
        <f>H3-G3/(G3+I3+1)</f>
        <v>0.16666666666666663</v>
      </c>
      <c r="AC3" s="1">
        <v>5</v>
      </c>
      <c r="AD3" s="1">
        <f>K3*AB3</f>
        <v>2.4999999999999994E-2</v>
      </c>
      <c r="AE3" s="1">
        <v>5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19" si="2">(H4/(H4+J4))/((H4/(H4+J4))+(G4/(G4+I4)))</f>
        <v>#DIV/0!</v>
      </c>
      <c r="N4" s="1" t="e">
        <f t="shared" ref="N4:N19" si="3">K4*L4</f>
        <v>#DIV/0!</v>
      </c>
      <c r="P4" s="1">
        <f t="shared" ref="P4:P19" si="4">H4/(H4+J4+G4)</f>
        <v>0</v>
      </c>
      <c r="R4" s="1">
        <f t="shared" ref="R4:R19" si="5">K4*P4</f>
        <v>0</v>
      </c>
      <c r="T4" s="1">
        <f t="shared" si="0"/>
        <v>0</v>
      </c>
      <c r="V4" s="1">
        <f t="shared" ref="V4:V19" si="6">K4*T4</f>
        <v>0</v>
      </c>
      <c r="X4" s="1" t="e">
        <f t="shared" si="1"/>
        <v>#DIV/0!</v>
      </c>
      <c r="Z4" s="1" t="e">
        <f t="shared" ref="Z4:Z19" si="7">K4*X4</f>
        <v>#DIV/0!</v>
      </c>
      <c r="AB4" s="1">
        <f t="shared" ref="AB4:AB19" si="8">H4-G4/(G4+I4+1)</f>
        <v>0</v>
      </c>
      <c r="AD4" s="1">
        <f t="shared" ref="AD4:AD19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0.33500000000000002</v>
      </c>
      <c r="L5" s="1">
        <f t="shared" si="2"/>
        <v>0.5</v>
      </c>
      <c r="M5" s="1">
        <v>5</v>
      </c>
      <c r="N5" s="1">
        <f t="shared" si="3"/>
        <v>0.16750000000000001</v>
      </c>
      <c r="O5" s="1">
        <v>3</v>
      </c>
      <c r="P5" s="1">
        <f t="shared" si="4"/>
        <v>0.16666666666666666</v>
      </c>
      <c r="Q5" s="1">
        <v>5</v>
      </c>
      <c r="R5" s="1">
        <f t="shared" si="5"/>
        <v>5.5833333333333332E-2</v>
      </c>
      <c r="S5" s="1">
        <v>3</v>
      </c>
      <c r="T5" s="1">
        <f t="shared" si="0"/>
        <v>0.2</v>
      </c>
      <c r="U5" s="1">
        <v>4</v>
      </c>
      <c r="V5" s="1">
        <f t="shared" si="6"/>
        <v>6.7000000000000004E-2</v>
      </c>
      <c r="W5" s="1">
        <v>3</v>
      </c>
      <c r="X5" s="1">
        <f t="shared" si="1"/>
        <v>0.40824829046386307</v>
      </c>
      <c r="Y5" s="1">
        <v>5</v>
      </c>
      <c r="Z5" s="1">
        <f t="shared" si="7"/>
        <v>0.13676317730539414</v>
      </c>
      <c r="AA5" s="1">
        <v>3</v>
      </c>
      <c r="AB5" s="1">
        <f t="shared" si="8"/>
        <v>0.16666666666666663</v>
      </c>
      <c r="AC5" s="1">
        <v>5</v>
      </c>
      <c r="AD5" s="1">
        <f t="shared" si="9"/>
        <v>5.5833333333333325E-2</v>
      </c>
      <c r="AE5" s="1">
        <v>3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</v>
      </c>
      <c r="L6" s="1">
        <f t="shared" si="2"/>
        <v>0.5</v>
      </c>
      <c r="M6" s="1">
        <v>5</v>
      </c>
      <c r="N6" s="1">
        <f t="shared" si="3"/>
        <v>0.15</v>
      </c>
      <c r="O6" s="1">
        <v>4</v>
      </c>
      <c r="P6" s="1">
        <f t="shared" si="4"/>
        <v>0.16666666666666666</v>
      </c>
      <c r="Q6" s="1">
        <v>5</v>
      </c>
      <c r="R6" s="1">
        <f t="shared" si="5"/>
        <v>4.9999999999999996E-2</v>
      </c>
      <c r="S6" s="1">
        <v>4</v>
      </c>
      <c r="T6" s="1">
        <f t="shared" si="0"/>
        <v>0.2</v>
      </c>
      <c r="U6" s="1">
        <v>4</v>
      </c>
      <c r="V6" s="1">
        <f t="shared" si="6"/>
        <v>0.06</v>
      </c>
      <c r="W6" s="1">
        <v>2</v>
      </c>
      <c r="X6" s="1">
        <f t="shared" si="1"/>
        <v>0.40824829046386307</v>
      </c>
      <c r="Y6" s="1">
        <v>5</v>
      </c>
      <c r="Z6" s="1">
        <f t="shared" si="7"/>
        <v>0.12247448713915891</v>
      </c>
      <c r="AA6" s="1">
        <v>4</v>
      </c>
      <c r="AB6" s="1">
        <f t="shared" si="8"/>
        <v>0.16666666666666663</v>
      </c>
      <c r="AC6" s="1">
        <v>5</v>
      </c>
      <c r="AD6" s="1">
        <f t="shared" si="9"/>
        <v>4.9999999999999989E-2</v>
      </c>
      <c r="AE6" s="1">
        <v>4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0.38</v>
      </c>
      <c r="L7" s="2">
        <f t="shared" si="2"/>
        <v>0.5</v>
      </c>
      <c r="M7" s="2">
        <v>5</v>
      </c>
      <c r="N7" s="1">
        <f t="shared" si="3"/>
        <v>0.19</v>
      </c>
      <c r="O7" s="2">
        <v>2</v>
      </c>
      <c r="P7" s="1">
        <f t="shared" si="4"/>
        <v>0.16666666666666666</v>
      </c>
      <c r="Q7" s="2">
        <v>5</v>
      </c>
      <c r="R7" s="1">
        <f t="shared" si="5"/>
        <v>6.3333333333333325E-2</v>
      </c>
      <c r="S7" s="2">
        <v>2</v>
      </c>
      <c r="T7" s="1">
        <f t="shared" si="0"/>
        <v>0.2</v>
      </c>
      <c r="U7" s="2">
        <v>4</v>
      </c>
      <c r="V7" s="1">
        <f t="shared" si="6"/>
        <v>7.6000000000000012E-2</v>
      </c>
      <c r="W7" s="2">
        <v>1</v>
      </c>
      <c r="X7" s="1">
        <f t="shared" si="1"/>
        <v>0.40824829046386307</v>
      </c>
      <c r="Y7" s="2">
        <v>5</v>
      </c>
      <c r="Z7" s="1">
        <f t="shared" si="7"/>
        <v>0.15513435037626797</v>
      </c>
      <c r="AA7" s="2">
        <v>2</v>
      </c>
      <c r="AB7" s="1">
        <f t="shared" si="8"/>
        <v>0.16666666666666663</v>
      </c>
      <c r="AC7" s="2">
        <v>5</v>
      </c>
      <c r="AD7" s="1">
        <f t="shared" si="9"/>
        <v>6.3333333333333325E-2</v>
      </c>
      <c r="AE7" s="2">
        <v>2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5</v>
      </c>
      <c r="J8" s="1">
        <v>0</v>
      </c>
      <c r="K8" s="1">
        <v>0.54</v>
      </c>
      <c r="L8" s="1">
        <f t="shared" si="2"/>
        <v>1</v>
      </c>
      <c r="M8" s="1">
        <v>1</v>
      </c>
      <c r="N8" s="1">
        <f t="shared" si="3"/>
        <v>0.54</v>
      </c>
      <c r="O8" s="1">
        <v>1</v>
      </c>
      <c r="P8" s="1">
        <f t="shared" si="4"/>
        <v>1</v>
      </c>
      <c r="Q8" s="1">
        <v>1</v>
      </c>
      <c r="R8" s="1">
        <f t="shared" si="5"/>
        <v>0.54</v>
      </c>
      <c r="S8" s="1">
        <v>1</v>
      </c>
      <c r="T8" s="1" t="e">
        <f t="shared" si="0"/>
        <v>#DIV/0!</v>
      </c>
      <c r="V8" s="1" t="e">
        <f t="shared" si="6"/>
        <v>#DIV/0!</v>
      </c>
      <c r="X8" s="1">
        <f t="shared" si="1"/>
        <v>1</v>
      </c>
      <c r="Y8" s="1">
        <v>1</v>
      </c>
      <c r="Z8" s="1">
        <f t="shared" si="7"/>
        <v>0.54</v>
      </c>
      <c r="AA8" s="1">
        <v>1</v>
      </c>
      <c r="AB8" s="1">
        <f t="shared" si="8"/>
        <v>1</v>
      </c>
      <c r="AC8" s="1">
        <v>1</v>
      </c>
      <c r="AD8" s="1">
        <f t="shared" si="9"/>
        <v>0.54</v>
      </c>
      <c r="AE8" s="1">
        <v>1</v>
      </c>
    </row>
    <row r="9" spans="1:31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5</v>
      </c>
      <c r="H9" s="1">
        <v>0</v>
      </c>
      <c r="I9" s="1">
        <v>0</v>
      </c>
      <c r="J9" s="1">
        <v>1</v>
      </c>
      <c r="L9" s="1">
        <f t="shared" si="2"/>
        <v>0</v>
      </c>
      <c r="N9" s="1">
        <f t="shared" si="3"/>
        <v>0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1">
        <f t="shared" si="6"/>
        <v>0</v>
      </c>
      <c r="X9" s="1">
        <f t="shared" si="1"/>
        <v>0</v>
      </c>
      <c r="Z9" s="1">
        <f t="shared" si="7"/>
        <v>0</v>
      </c>
      <c r="AB9" s="1">
        <f t="shared" si="8"/>
        <v>-0.83333333333333337</v>
      </c>
      <c r="AD9" s="1">
        <f t="shared" si="9"/>
        <v>0</v>
      </c>
    </row>
    <row r="10" spans="1:31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4</v>
      </c>
      <c r="J10" s="1">
        <v>1</v>
      </c>
      <c r="L10" s="1">
        <f t="shared" si="2"/>
        <v>0</v>
      </c>
      <c r="N10" s="1">
        <f t="shared" si="3"/>
        <v>0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>
        <f t="shared" si="1"/>
        <v>0</v>
      </c>
      <c r="Z10" s="1">
        <f t="shared" si="7"/>
        <v>0</v>
      </c>
      <c r="AB10" s="1">
        <f t="shared" si="8"/>
        <v>-0.16666666666666666</v>
      </c>
      <c r="AD10" s="1">
        <f t="shared" si="9"/>
        <v>0</v>
      </c>
    </row>
    <row r="11" spans="1:31" x14ac:dyDescent="0.2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4</v>
      </c>
      <c r="H11" s="1">
        <v>0</v>
      </c>
      <c r="I11" s="1">
        <v>1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>
        <f t="shared" si="1"/>
        <v>0</v>
      </c>
      <c r="Z11" s="1">
        <f t="shared" si="7"/>
        <v>0</v>
      </c>
      <c r="AB11" s="1">
        <f t="shared" si="8"/>
        <v>-0.66666666666666663</v>
      </c>
      <c r="AD11" s="1">
        <f t="shared" si="9"/>
        <v>0</v>
      </c>
    </row>
    <row r="12" spans="1:31" x14ac:dyDescent="0.2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v>3</v>
      </c>
      <c r="H13" s="1">
        <v>0</v>
      </c>
      <c r="I13" s="1">
        <v>2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-0.5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-0.33333333333333331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</v>
      </c>
      <c r="J19" s="1">
        <v>1</v>
      </c>
      <c r="L19" s="1" t="e">
        <f t="shared" si="2"/>
        <v>#DIV/0!</v>
      </c>
      <c r="N19" s="1" t="e">
        <f t="shared" si="3"/>
        <v>#DIV/0!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 t="e">
        <f t="shared" si="1"/>
        <v>#DIV/0!</v>
      </c>
      <c r="Z19" s="1" t="e">
        <f t="shared" si="7"/>
        <v>#DIV/0!</v>
      </c>
      <c r="AB19" s="1">
        <f t="shared" si="8"/>
        <v>0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</row>
    <row r="22" spans="1:31" x14ac:dyDescent="0.2"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</sheetData>
  <mergeCells count="15">
    <mergeCell ref="AB22:AE22"/>
    <mergeCell ref="AB23:AE23"/>
    <mergeCell ref="AB24:AE24"/>
    <mergeCell ref="T22:W22"/>
    <mergeCell ref="T23:W23"/>
    <mergeCell ref="T24:W24"/>
    <mergeCell ref="X22:AA22"/>
    <mergeCell ref="X23:AA23"/>
    <mergeCell ref="X24:AA24"/>
    <mergeCell ref="L22:O22"/>
    <mergeCell ref="L23:O23"/>
    <mergeCell ref="L24:O24"/>
    <mergeCell ref="P22:S22"/>
    <mergeCell ref="P23:S23"/>
    <mergeCell ref="P24:S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workbookViewId="0">
      <selection activeCell="J33" sqref="J33"/>
    </sheetView>
  </sheetViews>
  <sheetFormatPr defaultColWidth="9" defaultRowHeight="14.25" x14ac:dyDescent="0.2"/>
  <cols>
    <col min="1" max="1" width="6.5" style="1" customWidth="1"/>
    <col min="2" max="2" width="5.75" style="1" customWidth="1"/>
    <col min="3" max="3" width="6.5" style="1" customWidth="1"/>
    <col min="4" max="4" width="6.375" style="1" customWidth="1"/>
    <col min="5" max="5" width="6.75" style="1" customWidth="1"/>
    <col min="6" max="6" width="6.375" style="1" customWidth="1"/>
    <col min="7" max="7" width="6.875" style="1" customWidth="1"/>
    <col min="8" max="8" width="7.25" style="1" customWidth="1"/>
    <col min="9" max="9" width="6.5" style="1" customWidth="1"/>
    <col min="10" max="10" width="7.25" style="1" customWidth="1"/>
    <col min="11" max="13" width="9" style="1"/>
    <col min="14" max="14" width="11.375" style="1" customWidth="1"/>
    <col min="15" max="15" width="13.25" style="1" customWidth="1"/>
    <col min="16" max="17" width="9" style="1"/>
    <col min="18" max="18" width="12.5" style="1" customWidth="1"/>
    <col min="19" max="19" width="12.875" style="1" customWidth="1"/>
    <col min="20" max="20" width="9" style="1"/>
    <col min="21" max="21" width="9.75" style="1" customWidth="1"/>
    <col min="22" max="22" width="12.375" style="1" customWidth="1"/>
    <col min="23" max="23" width="13.75" style="1" customWidth="1"/>
    <col min="24" max="24" width="10.25" style="1" customWidth="1"/>
    <col min="25" max="25" width="10.5" style="1" customWidth="1"/>
    <col min="26" max="26" width="13" style="1" customWidth="1"/>
    <col min="27" max="27" width="12.75" style="1" customWidth="1"/>
    <col min="28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2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4</v>
      </c>
      <c r="H3" s="1">
        <v>2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7</v>
      </c>
      <c r="N3" s="1">
        <f>K3*L3</f>
        <v>7.4999999999999997E-2</v>
      </c>
      <c r="O3" s="1">
        <v>6</v>
      </c>
      <c r="P3" s="1">
        <f>H3/(H3+J3+G3)</f>
        <v>0.33333333333333331</v>
      </c>
      <c r="Q3" s="1">
        <v>7</v>
      </c>
      <c r="R3" s="1">
        <f>K3*P3</f>
        <v>4.9999999999999996E-2</v>
      </c>
      <c r="S3" s="1">
        <v>6</v>
      </c>
      <c r="T3" s="1">
        <f t="shared" ref="T3:T29" si="0">(H3*H3)/(G3+J3)</f>
        <v>1</v>
      </c>
      <c r="U3" s="1">
        <v>7</v>
      </c>
      <c r="V3" s="1">
        <f>K3*T3</f>
        <v>0.15</v>
      </c>
      <c r="W3" s="1">
        <v>6</v>
      </c>
      <c r="X3" s="1">
        <f t="shared" ref="X3:X29" si="1">H3/(((H3+J3)*(H3+G3))^(1/2))</f>
        <v>0.57735026918962584</v>
      </c>
      <c r="Y3" s="1">
        <v>7</v>
      </c>
      <c r="Z3" s="1">
        <f>K3*X3</f>
        <v>8.6602540378443879E-2</v>
      </c>
      <c r="AA3" s="1">
        <v>6</v>
      </c>
      <c r="AB3" s="1">
        <f>H3-G3/(G3+I3+1)</f>
        <v>1.2</v>
      </c>
      <c r="AD3" s="1">
        <f>K3*AB3</f>
        <v>0.18</v>
      </c>
      <c r="AE3" s="1">
        <v>6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</v>
      </c>
      <c r="J4" s="1">
        <v>2</v>
      </c>
      <c r="L4" s="1" t="e">
        <f t="shared" ref="L4:L29" si="2">(H4/(H4+J4))/((H4/(H4+J4))+(G4/(G4+I4)))</f>
        <v>#DIV/0!</v>
      </c>
      <c r="N4" s="1" t="e">
        <f t="shared" ref="N4:N29" si="3">K4*L4</f>
        <v>#DIV/0!</v>
      </c>
      <c r="P4" s="1">
        <f t="shared" ref="P4:P29" si="4">H4/(H4+J4+G4)</f>
        <v>0</v>
      </c>
      <c r="R4" s="1">
        <f t="shared" ref="R4:R29" si="5">K4*P4</f>
        <v>0</v>
      </c>
      <c r="T4" s="1">
        <f t="shared" si="0"/>
        <v>0</v>
      </c>
      <c r="V4" s="1">
        <f t="shared" ref="V4:V29" si="6">K4*T4</f>
        <v>0</v>
      </c>
      <c r="X4" s="1" t="e">
        <f t="shared" si="1"/>
        <v>#DIV/0!</v>
      </c>
      <c r="Z4" s="1" t="e">
        <f t="shared" ref="Z4:Z29" si="7">K4*X4</f>
        <v>#DIV/0!</v>
      </c>
      <c r="AB4" s="1">
        <f t="shared" ref="AB4:AB29" si="8">H4-G4/(G4+I4+1)</f>
        <v>0</v>
      </c>
      <c r="AD4" s="1">
        <f t="shared" ref="AD4:AD29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4</v>
      </c>
      <c r="H5" s="1">
        <v>2</v>
      </c>
      <c r="I5" s="1">
        <v>0</v>
      </c>
      <c r="J5" s="1">
        <v>0</v>
      </c>
      <c r="K5" s="1">
        <v>0.32500000000000001</v>
      </c>
      <c r="L5" s="1">
        <f t="shared" si="2"/>
        <v>0.5</v>
      </c>
      <c r="M5" s="1">
        <v>7</v>
      </c>
      <c r="N5" s="1">
        <f t="shared" si="3"/>
        <v>0.16250000000000001</v>
      </c>
      <c r="O5" s="1">
        <v>3</v>
      </c>
      <c r="P5" s="1">
        <f t="shared" si="4"/>
        <v>0.33333333333333331</v>
      </c>
      <c r="Q5" s="1">
        <v>7</v>
      </c>
      <c r="R5" s="1">
        <f t="shared" si="5"/>
        <v>0.10833333333333334</v>
      </c>
      <c r="S5" s="1">
        <v>3</v>
      </c>
      <c r="T5" s="1">
        <f t="shared" si="0"/>
        <v>1</v>
      </c>
      <c r="U5" s="1">
        <v>7</v>
      </c>
      <c r="V5" s="1">
        <f t="shared" si="6"/>
        <v>0.32500000000000001</v>
      </c>
      <c r="W5" s="1">
        <v>3</v>
      </c>
      <c r="X5" s="1">
        <f t="shared" si="1"/>
        <v>0.57735026918962584</v>
      </c>
      <c r="Y5" s="1">
        <v>7</v>
      </c>
      <c r="Z5" s="1">
        <f t="shared" si="7"/>
        <v>0.18763883748662841</v>
      </c>
      <c r="AA5" s="1">
        <v>3</v>
      </c>
      <c r="AB5" s="1">
        <f t="shared" si="8"/>
        <v>1.2</v>
      </c>
      <c r="AD5" s="1">
        <f t="shared" si="9"/>
        <v>0.39</v>
      </c>
      <c r="AE5" s="1">
        <v>3</v>
      </c>
    </row>
    <row r="6" spans="1:31" s="2" customFormat="1" x14ac:dyDescent="0.2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4</v>
      </c>
      <c r="H6" s="2">
        <v>2</v>
      </c>
      <c r="I6" s="2">
        <v>0</v>
      </c>
      <c r="J6" s="2">
        <v>0</v>
      </c>
      <c r="K6" s="2">
        <v>0.28999999999999998</v>
      </c>
      <c r="L6" s="2">
        <f t="shared" si="2"/>
        <v>0.5</v>
      </c>
      <c r="M6" s="2">
        <v>7</v>
      </c>
      <c r="N6" s="2">
        <f t="shared" si="3"/>
        <v>0.14499999999999999</v>
      </c>
      <c r="O6" s="2">
        <v>4</v>
      </c>
      <c r="P6" s="1">
        <f t="shared" si="4"/>
        <v>0.33333333333333331</v>
      </c>
      <c r="Q6" s="2">
        <v>7</v>
      </c>
      <c r="R6" s="1">
        <f t="shared" si="5"/>
        <v>9.6666666666666651E-2</v>
      </c>
      <c r="S6" s="2">
        <v>4</v>
      </c>
      <c r="T6" s="1">
        <f t="shared" si="0"/>
        <v>1</v>
      </c>
      <c r="U6" s="2">
        <v>7</v>
      </c>
      <c r="V6" s="1">
        <f t="shared" si="6"/>
        <v>0.28999999999999998</v>
      </c>
      <c r="W6" s="2">
        <v>4</v>
      </c>
      <c r="X6" s="1">
        <f t="shared" si="1"/>
        <v>0.57735026918962584</v>
      </c>
      <c r="Y6" s="2">
        <v>7</v>
      </c>
      <c r="Z6" s="1">
        <f t="shared" si="7"/>
        <v>0.16743157806499148</v>
      </c>
      <c r="AA6" s="2">
        <v>4</v>
      </c>
      <c r="AB6" s="1">
        <f t="shared" si="8"/>
        <v>1.2</v>
      </c>
      <c r="AD6" s="1">
        <f t="shared" si="9"/>
        <v>0.34799999999999998</v>
      </c>
      <c r="AE6" s="2">
        <v>4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4</v>
      </c>
      <c r="H7" s="1">
        <v>2</v>
      </c>
      <c r="I7" s="1">
        <v>0</v>
      </c>
      <c r="J7" s="1">
        <v>0</v>
      </c>
      <c r="K7" s="1">
        <v>0.35</v>
      </c>
      <c r="L7" s="1">
        <f t="shared" si="2"/>
        <v>0.5</v>
      </c>
      <c r="M7" s="1">
        <v>7</v>
      </c>
      <c r="N7" s="1">
        <f t="shared" si="3"/>
        <v>0.17499999999999999</v>
      </c>
      <c r="O7" s="1">
        <v>2</v>
      </c>
      <c r="P7" s="1">
        <f t="shared" si="4"/>
        <v>0.33333333333333331</v>
      </c>
      <c r="Q7" s="1">
        <v>7</v>
      </c>
      <c r="R7" s="1">
        <f t="shared" si="5"/>
        <v>0.11666666666666665</v>
      </c>
      <c r="S7" s="1">
        <v>2</v>
      </c>
      <c r="T7" s="1">
        <f t="shared" si="0"/>
        <v>1</v>
      </c>
      <c r="U7" s="1">
        <v>7</v>
      </c>
      <c r="V7" s="1">
        <f t="shared" si="6"/>
        <v>0.35</v>
      </c>
      <c r="W7" s="1">
        <v>2</v>
      </c>
      <c r="X7" s="1">
        <f t="shared" si="1"/>
        <v>0.57735026918962584</v>
      </c>
      <c r="Y7" s="1">
        <v>7</v>
      </c>
      <c r="Z7" s="1">
        <f t="shared" si="7"/>
        <v>0.20207259421636903</v>
      </c>
      <c r="AA7" s="1">
        <v>2</v>
      </c>
      <c r="AB7" s="1">
        <f t="shared" si="8"/>
        <v>1.2</v>
      </c>
      <c r="AD7" s="1">
        <f t="shared" si="9"/>
        <v>0.42</v>
      </c>
      <c r="AE7" s="1">
        <v>2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4</v>
      </c>
      <c r="J8" s="1">
        <v>2</v>
      </c>
      <c r="L8" s="1" t="e">
        <f t="shared" si="2"/>
        <v>#DIV/0!</v>
      </c>
      <c r="N8" s="1" t="e">
        <f t="shared" si="3"/>
        <v>#DIV/0!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 t="e">
        <f t="shared" si="1"/>
        <v>#DIV/0!</v>
      </c>
      <c r="Z8" s="1" t="e">
        <f t="shared" si="7"/>
        <v>#DIV/0!</v>
      </c>
      <c r="AB8" s="1">
        <f t="shared" si="8"/>
        <v>0</v>
      </c>
      <c r="AD8" s="1">
        <f t="shared" si="9"/>
        <v>0</v>
      </c>
    </row>
    <row r="9" spans="1:31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4</v>
      </c>
      <c r="J9" s="1">
        <v>2</v>
      </c>
      <c r="L9" s="1" t="e">
        <f t="shared" si="2"/>
        <v>#DIV/0!</v>
      </c>
      <c r="N9" s="1" t="e">
        <f t="shared" si="3"/>
        <v>#DIV/0!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1">
        <f t="shared" si="6"/>
        <v>0</v>
      </c>
      <c r="X9" s="1" t="e">
        <f t="shared" si="1"/>
        <v>#DIV/0!</v>
      </c>
      <c r="Z9" s="1" t="e">
        <f t="shared" si="7"/>
        <v>#DIV/0!</v>
      </c>
      <c r="AB9" s="1">
        <f t="shared" si="8"/>
        <v>0</v>
      </c>
      <c r="AD9" s="1">
        <f t="shared" si="9"/>
        <v>0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4</v>
      </c>
      <c r="J10" s="1">
        <v>2</v>
      </c>
      <c r="L10" s="1" t="e">
        <f t="shared" si="2"/>
        <v>#DIV/0!</v>
      </c>
      <c r="N10" s="1" t="e">
        <f t="shared" si="3"/>
        <v>#DIV/0!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 t="e">
        <f t="shared" si="1"/>
        <v>#DIV/0!</v>
      </c>
      <c r="Z10" s="1" t="e">
        <f t="shared" si="7"/>
        <v>#DIV/0!</v>
      </c>
      <c r="AB10" s="1">
        <f t="shared" si="8"/>
        <v>0</v>
      </c>
      <c r="AD10" s="1">
        <f t="shared" si="9"/>
        <v>0</v>
      </c>
    </row>
    <row r="11" spans="1:31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4</v>
      </c>
      <c r="H11" s="1">
        <v>2</v>
      </c>
      <c r="I11" s="1">
        <v>0</v>
      </c>
      <c r="J11" s="1">
        <v>0</v>
      </c>
      <c r="K11" s="1">
        <v>0.5</v>
      </c>
      <c r="L11" s="1">
        <f>(H11/(H11+J11))/((H11/(H11+J11))+(G11/(G11+I11)))</f>
        <v>0.5</v>
      </c>
      <c r="M11" s="1">
        <v>7</v>
      </c>
      <c r="N11" s="1">
        <f t="shared" si="3"/>
        <v>0.25</v>
      </c>
      <c r="O11" s="1">
        <v>1</v>
      </c>
      <c r="P11" s="1">
        <f t="shared" si="4"/>
        <v>0.33333333333333331</v>
      </c>
      <c r="Q11" s="1">
        <v>7</v>
      </c>
      <c r="R11" s="1">
        <f t="shared" si="5"/>
        <v>0.16666666666666666</v>
      </c>
      <c r="S11" s="1">
        <v>1</v>
      </c>
      <c r="T11" s="1">
        <f t="shared" si="0"/>
        <v>1</v>
      </c>
      <c r="U11" s="1">
        <v>7</v>
      </c>
      <c r="V11" s="1">
        <f t="shared" si="6"/>
        <v>0.5</v>
      </c>
      <c r="W11" s="1">
        <v>1</v>
      </c>
      <c r="X11" s="1">
        <f t="shared" si="1"/>
        <v>0.57735026918962584</v>
      </c>
      <c r="Y11" s="1">
        <v>7</v>
      </c>
      <c r="Z11" s="1">
        <f t="shared" si="7"/>
        <v>0.28867513459481292</v>
      </c>
      <c r="AA11" s="1">
        <v>1</v>
      </c>
      <c r="AB11" s="1">
        <f t="shared" si="8"/>
        <v>1.2</v>
      </c>
      <c r="AD11" s="1">
        <f t="shared" si="9"/>
        <v>0.6</v>
      </c>
      <c r="AE11" s="1">
        <v>1</v>
      </c>
    </row>
    <row r="12" spans="1:31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4</v>
      </c>
      <c r="H12" s="1">
        <v>2</v>
      </c>
      <c r="I12" s="1">
        <v>0</v>
      </c>
      <c r="J12" s="1">
        <v>0</v>
      </c>
      <c r="K12" s="1">
        <v>0.27</v>
      </c>
      <c r="L12" s="1">
        <f t="shared" si="2"/>
        <v>0.5</v>
      </c>
      <c r="M12" s="1">
        <v>7</v>
      </c>
      <c r="N12" s="1">
        <f t="shared" si="3"/>
        <v>0.13500000000000001</v>
      </c>
      <c r="O12" s="1">
        <v>5</v>
      </c>
      <c r="P12" s="1">
        <f t="shared" si="4"/>
        <v>0.33333333333333331</v>
      </c>
      <c r="Q12" s="1">
        <v>7</v>
      </c>
      <c r="R12" s="1">
        <f t="shared" si="5"/>
        <v>0.09</v>
      </c>
      <c r="S12" s="1">
        <v>5</v>
      </c>
      <c r="T12" s="1">
        <f t="shared" si="0"/>
        <v>1</v>
      </c>
      <c r="U12" s="1">
        <v>7</v>
      </c>
      <c r="V12" s="1">
        <f t="shared" si="6"/>
        <v>0.27</v>
      </c>
      <c r="W12" s="1">
        <v>5</v>
      </c>
      <c r="X12" s="1">
        <f t="shared" si="1"/>
        <v>0.57735026918962584</v>
      </c>
      <c r="Y12" s="1">
        <v>7</v>
      </c>
      <c r="Z12" s="1">
        <f t="shared" si="7"/>
        <v>0.15588457268119899</v>
      </c>
      <c r="AA12" s="1">
        <v>5</v>
      </c>
      <c r="AB12" s="1">
        <f t="shared" si="8"/>
        <v>1.2</v>
      </c>
      <c r="AD12" s="1">
        <f t="shared" si="9"/>
        <v>0.32400000000000001</v>
      </c>
      <c r="AE12" s="1">
        <v>5</v>
      </c>
    </row>
    <row r="13" spans="1:31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2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-0.2</v>
      </c>
      <c r="AD13" s="1">
        <f t="shared" si="9"/>
        <v>0</v>
      </c>
    </row>
    <row r="14" spans="1:31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2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-0.2</v>
      </c>
      <c r="AD14" s="1">
        <f t="shared" si="9"/>
        <v>0</v>
      </c>
    </row>
    <row r="15" spans="1:31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2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-0.2</v>
      </c>
      <c r="AD15" s="1">
        <f t="shared" si="9"/>
        <v>0</v>
      </c>
    </row>
    <row r="16" spans="1:31" x14ac:dyDescent="0.2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2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-0.2</v>
      </c>
      <c r="AD16" s="1">
        <f t="shared" si="9"/>
        <v>0</v>
      </c>
    </row>
    <row r="17" spans="1:31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3</v>
      </c>
      <c r="J17" s="1">
        <v>2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>
        <f t="shared" si="1"/>
        <v>0</v>
      </c>
      <c r="Z17" s="1">
        <f t="shared" si="7"/>
        <v>0</v>
      </c>
      <c r="AB17" s="1">
        <f t="shared" si="8"/>
        <v>-0.2</v>
      </c>
      <c r="AD17" s="1">
        <f t="shared" si="9"/>
        <v>0</v>
      </c>
    </row>
    <row r="18" spans="1:31" x14ac:dyDescent="0.2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3</v>
      </c>
      <c r="J18" s="1">
        <v>2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-0.2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3</v>
      </c>
      <c r="J19" s="1">
        <v>2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-0.2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2</v>
      </c>
      <c r="L20" s="1">
        <f t="shared" si="2"/>
        <v>0</v>
      </c>
      <c r="N20" s="1">
        <f t="shared" si="3"/>
        <v>0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>
        <f t="shared" si="1"/>
        <v>0</v>
      </c>
      <c r="Z20" s="1">
        <f t="shared" si="7"/>
        <v>0</v>
      </c>
      <c r="AB20" s="1">
        <f t="shared" si="8"/>
        <v>-0.2</v>
      </c>
      <c r="AD20" s="1">
        <f t="shared" si="9"/>
        <v>0</v>
      </c>
    </row>
    <row r="21" spans="1:31" x14ac:dyDescent="0.2">
      <c r="A21" s="1">
        <v>0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3</v>
      </c>
      <c r="J21" s="1">
        <v>2</v>
      </c>
      <c r="L21" s="1">
        <f t="shared" si="2"/>
        <v>0</v>
      </c>
      <c r="N21" s="1">
        <f t="shared" si="3"/>
        <v>0</v>
      </c>
      <c r="P21" s="1">
        <f t="shared" si="4"/>
        <v>0</v>
      </c>
      <c r="R21" s="1">
        <f t="shared" si="5"/>
        <v>0</v>
      </c>
      <c r="T21" s="1">
        <f t="shared" si="0"/>
        <v>0</v>
      </c>
      <c r="V21" s="1">
        <f t="shared" si="6"/>
        <v>0</v>
      </c>
      <c r="X21" s="1">
        <f t="shared" si="1"/>
        <v>0</v>
      </c>
      <c r="Z21" s="1">
        <f t="shared" si="7"/>
        <v>0</v>
      </c>
      <c r="AB21" s="1">
        <f t="shared" si="8"/>
        <v>-0.2</v>
      </c>
      <c r="AD21" s="1">
        <f t="shared" si="9"/>
        <v>0</v>
      </c>
    </row>
    <row r="22" spans="1:31" x14ac:dyDescent="0.2">
      <c r="A22" s="1">
        <v>0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3</v>
      </c>
      <c r="J22" s="1">
        <v>2</v>
      </c>
      <c r="L22" s="1">
        <f t="shared" si="2"/>
        <v>0</v>
      </c>
      <c r="N22" s="1">
        <f t="shared" si="3"/>
        <v>0</v>
      </c>
      <c r="P22" s="1">
        <f t="shared" si="4"/>
        <v>0</v>
      </c>
      <c r="R22" s="1">
        <f t="shared" si="5"/>
        <v>0</v>
      </c>
      <c r="T22" s="1">
        <f t="shared" si="0"/>
        <v>0</v>
      </c>
      <c r="V22" s="1">
        <f t="shared" si="6"/>
        <v>0</v>
      </c>
      <c r="X22" s="1">
        <f t="shared" si="1"/>
        <v>0</v>
      </c>
      <c r="Z22" s="1">
        <f t="shared" si="7"/>
        <v>0</v>
      </c>
      <c r="AB22" s="1">
        <f t="shared" si="8"/>
        <v>-0.2</v>
      </c>
      <c r="AD22" s="1">
        <f t="shared" si="9"/>
        <v>0</v>
      </c>
    </row>
    <row r="23" spans="1:31" x14ac:dyDescent="0.2">
      <c r="A23" s="1">
        <v>0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2</v>
      </c>
      <c r="L23" s="1">
        <f t="shared" si="2"/>
        <v>0</v>
      </c>
      <c r="N23" s="1">
        <f t="shared" si="3"/>
        <v>0</v>
      </c>
      <c r="P23" s="1">
        <f t="shared" si="4"/>
        <v>0</v>
      </c>
      <c r="R23" s="1">
        <f t="shared" si="5"/>
        <v>0</v>
      </c>
      <c r="T23" s="1">
        <f t="shared" si="0"/>
        <v>0</v>
      </c>
      <c r="V23" s="1">
        <f t="shared" si="6"/>
        <v>0</v>
      </c>
      <c r="X23" s="1">
        <f t="shared" si="1"/>
        <v>0</v>
      </c>
      <c r="Z23" s="1">
        <f t="shared" si="7"/>
        <v>0</v>
      </c>
      <c r="AB23" s="1">
        <f t="shared" si="8"/>
        <v>-0.2</v>
      </c>
      <c r="AD23" s="1">
        <f t="shared" si="9"/>
        <v>0</v>
      </c>
    </row>
    <row r="24" spans="1:31" x14ac:dyDescent="0.2">
      <c r="A24" s="1">
        <v>0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2</v>
      </c>
      <c r="L24" s="1">
        <f t="shared" si="2"/>
        <v>0</v>
      </c>
      <c r="N24" s="1">
        <f t="shared" si="3"/>
        <v>0</v>
      </c>
      <c r="P24" s="1">
        <f t="shared" si="4"/>
        <v>0</v>
      </c>
      <c r="R24" s="1">
        <f t="shared" si="5"/>
        <v>0</v>
      </c>
      <c r="T24" s="1">
        <f t="shared" si="0"/>
        <v>0</v>
      </c>
      <c r="V24" s="1">
        <f t="shared" si="6"/>
        <v>0</v>
      </c>
      <c r="X24" s="1">
        <f t="shared" si="1"/>
        <v>0</v>
      </c>
      <c r="Z24" s="1">
        <f t="shared" si="7"/>
        <v>0</v>
      </c>
      <c r="AB24" s="1">
        <f t="shared" si="8"/>
        <v>-0.2</v>
      </c>
      <c r="AD24" s="1">
        <f t="shared" si="9"/>
        <v>0</v>
      </c>
    </row>
    <row r="25" spans="1:31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4</v>
      </c>
      <c r="J25" s="1">
        <v>2</v>
      </c>
      <c r="L25" s="1" t="e">
        <f t="shared" si="2"/>
        <v>#DIV/0!</v>
      </c>
      <c r="N25" s="1" t="e">
        <f t="shared" si="3"/>
        <v>#DIV/0!</v>
      </c>
      <c r="P25" s="1">
        <f t="shared" si="4"/>
        <v>0</v>
      </c>
      <c r="R25" s="1">
        <f t="shared" si="5"/>
        <v>0</v>
      </c>
      <c r="T25" s="1">
        <f t="shared" si="0"/>
        <v>0</v>
      </c>
      <c r="V25" s="1">
        <f t="shared" si="6"/>
        <v>0</v>
      </c>
      <c r="X25" s="1" t="e">
        <f t="shared" si="1"/>
        <v>#DIV/0!</v>
      </c>
      <c r="Z25" s="1" t="e">
        <f t="shared" si="7"/>
        <v>#DIV/0!</v>
      </c>
      <c r="AB25" s="1">
        <f t="shared" si="8"/>
        <v>0</v>
      </c>
      <c r="AD25" s="1">
        <f t="shared" si="9"/>
        <v>0</v>
      </c>
    </row>
    <row r="26" spans="1:31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2</v>
      </c>
      <c r="L26" s="1" t="e">
        <f t="shared" si="2"/>
        <v>#DIV/0!</v>
      </c>
      <c r="N26" s="1" t="e">
        <f t="shared" si="3"/>
        <v>#DIV/0!</v>
      </c>
      <c r="P26" s="1">
        <f t="shared" si="4"/>
        <v>0</v>
      </c>
      <c r="R26" s="1">
        <f t="shared" si="5"/>
        <v>0</v>
      </c>
      <c r="T26" s="1">
        <f t="shared" si="0"/>
        <v>0</v>
      </c>
      <c r="V26" s="1">
        <f t="shared" si="6"/>
        <v>0</v>
      </c>
      <c r="X26" s="1" t="e">
        <f t="shared" si="1"/>
        <v>#DIV/0!</v>
      </c>
      <c r="Z26" s="1" t="e">
        <f t="shared" si="7"/>
        <v>#DIV/0!</v>
      </c>
      <c r="AB26" s="1">
        <f t="shared" si="8"/>
        <v>0</v>
      </c>
      <c r="AD26" s="1">
        <f t="shared" si="9"/>
        <v>0</v>
      </c>
    </row>
    <row r="27" spans="1:31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4</v>
      </c>
      <c r="J27" s="1">
        <v>2</v>
      </c>
      <c r="L27" s="1" t="e">
        <f t="shared" si="2"/>
        <v>#DIV/0!</v>
      </c>
      <c r="N27" s="1" t="e">
        <f t="shared" si="3"/>
        <v>#DIV/0!</v>
      </c>
      <c r="P27" s="1">
        <f t="shared" si="4"/>
        <v>0</v>
      </c>
      <c r="R27" s="1">
        <f t="shared" si="5"/>
        <v>0</v>
      </c>
      <c r="T27" s="1">
        <f t="shared" si="0"/>
        <v>0</v>
      </c>
      <c r="V27" s="1">
        <f t="shared" si="6"/>
        <v>0</v>
      </c>
      <c r="X27" s="1" t="e">
        <f t="shared" si="1"/>
        <v>#DIV/0!</v>
      </c>
      <c r="Z27" s="1" t="e">
        <f t="shared" si="7"/>
        <v>#DIV/0!</v>
      </c>
      <c r="AB27" s="1">
        <f t="shared" si="8"/>
        <v>0</v>
      </c>
      <c r="AD27" s="1">
        <f t="shared" si="9"/>
        <v>0</v>
      </c>
    </row>
    <row r="28" spans="1:31" x14ac:dyDescent="0.2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4</v>
      </c>
      <c r="H28" s="1">
        <v>2</v>
      </c>
      <c r="I28" s="1">
        <v>0</v>
      </c>
      <c r="J28" s="1">
        <v>0</v>
      </c>
      <c r="K28" s="1">
        <v>0.08</v>
      </c>
      <c r="L28" s="1">
        <f t="shared" si="2"/>
        <v>0.5</v>
      </c>
      <c r="M28" s="1">
        <v>7</v>
      </c>
      <c r="N28" s="1">
        <f t="shared" si="3"/>
        <v>0.04</v>
      </c>
      <c r="O28" s="1">
        <v>7</v>
      </c>
      <c r="P28" s="1">
        <f t="shared" si="4"/>
        <v>0.33333333333333331</v>
      </c>
      <c r="Q28" s="1">
        <v>7</v>
      </c>
      <c r="R28" s="1">
        <f t="shared" si="5"/>
        <v>2.6666666666666665E-2</v>
      </c>
      <c r="S28" s="1">
        <v>7</v>
      </c>
      <c r="T28" s="1">
        <f t="shared" si="0"/>
        <v>1</v>
      </c>
      <c r="U28" s="1">
        <v>7</v>
      </c>
      <c r="V28" s="1">
        <f t="shared" si="6"/>
        <v>0.08</v>
      </c>
      <c r="W28" s="1">
        <v>7</v>
      </c>
      <c r="X28" s="1">
        <f t="shared" si="1"/>
        <v>0.57735026918962584</v>
      </c>
      <c r="Y28" s="1">
        <v>7</v>
      </c>
      <c r="Z28" s="1">
        <f t="shared" si="7"/>
        <v>4.6188021535170071E-2</v>
      </c>
      <c r="AA28" s="1">
        <v>7</v>
      </c>
      <c r="AB28" s="1">
        <f t="shared" si="8"/>
        <v>1.2</v>
      </c>
      <c r="AD28" s="1">
        <f t="shared" si="9"/>
        <v>9.6000000000000002E-2</v>
      </c>
      <c r="AE28" s="1">
        <v>7</v>
      </c>
    </row>
    <row r="29" spans="1:31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4</v>
      </c>
      <c r="J29" s="1">
        <v>2</v>
      </c>
      <c r="L29" s="1" t="e">
        <f t="shared" si="2"/>
        <v>#DIV/0!</v>
      </c>
      <c r="N29" s="1" t="e">
        <f t="shared" si="3"/>
        <v>#DIV/0!</v>
      </c>
      <c r="P29" s="1">
        <f t="shared" si="4"/>
        <v>0</v>
      </c>
      <c r="R29" s="1">
        <f t="shared" si="5"/>
        <v>0</v>
      </c>
      <c r="T29" s="1">
        <f t="shared" si="0"/>
        <v>0</v>
      </c>
      <c r="V29" s="1">
        <f t="shared" si="6"/>
        <v>0</v>
      </c>
      <c r="X29" s="1" t="e">
        <f t="shared" si="1"/>
        <v>#DIV/0!</v>
      </c>
      <c r="Z29" s="1" t="e">
        <f t="shared" si="7"/>
        <v>#DIV/0!</v>
      </c>
      <c r="AB29" s="1">
        <f t="shared" si="8"/>
        <v>0</v>
      </c>
      <c r="AD29" s="1">
        <f t="shared" si="9"/>
        <v>0</v>
      </c>
    </row>
    <row r="30" spans="1:31" x14ac:dyDescent="0.2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</row>
    <row r="32" spans="1:31" x14ac:dyDescent="0.2">
      <c r="L32" s="6"/>
      <c r="M32" s="6"/>
      <c r="N32" s="6"/>
      <c r="O32" s="6"/>
    </row>
    <row r="33" spans="1:31" x14ac:dyDescent="0.2">
      <c r="A33" s="7"/>
      <c r="B33" s="7"/>
      <c r="C33" s="7"/>
      <c r="D33" s="7"/>
      <c r="E33" s="7"/>
      <c r="F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x14ac:dyDescent="0.2">
      <c r="A34" s="7"/>
      <c r="B34" s="7"/>
      <c r="C34" s="7"/>
      <c r="D34" s="7"/>
      <c r="E34" s="7"/>
      <c r="F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x14ac:dyDescent="0.2">
      <c r="A35" s="7"/>
      <c r="B35" s="7"/>
      <c r="C35" s="7"/>
      <c r="D35" s="7"/>
      <c r="E35" s="7"/>
      <c r="F35" s="7"/>
    </row>
    <row r="36" spans="1:31" x14ac:dyDescent="0.2">
      <c r="A36" s="7"/>
      <c r="B36" s="7"/>
      <c r="C36" s="7"/>
      <c r="D36" s="7"/>
      <c r="E36" s="7"/>
      <c r="F36" s="7"/>
    </row>
  </sheetData>
  <mergeCells count="11">
    <mergeCell ref="T33:W33"/>
    <mergeCell ref="T34:W34"/>
    <mergeCell ref="X33:AA33"/>
    <mergeCell ref="X34:AA34"/>
    <mergeCell ref="AB33:AE33"/>
    <mergeCell ref="AB34:AE34"/>
    <mergeCell ref="L32:O32"/>
    <mergeCell ref="L33:O33"/>
    <mergeCell ref="L34:O34"/>
    <mergeCell ref="P33:S33"/>
    <mergeCell ref="P34:S3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V47" sqref="V47"/>
    </sheetView>
  </sheetViews>
  <sheetFormatPr defaultColWidth="9" defaultRowHeight="14.25" x14ac:dyDescent="0.2"/>
  <cols>
    <col min="1" max="1" width="6.5" style="1" customWidth="1"/>
    <col min="2" max="2" width="6" style="1" customWidth="1"/>
    <col min="3" max="3" width="5.875" style="1" customWidth="1"/>
    <col min="4" max="4" width="6.125" style="1" customWidth="1"/>
    <col min="5" max="5" width="6.375" style="1" customWidth="1"/>
    <col min="6" max="6" width="6.875" style="1" customWidth="1"/>
    <col min="7" max="7" width="6.75" style="1" customWidth="1"/>
    <col min="8" max="8" width="7" style="1" customWidth="1"/>
    <col min="9" max="10" width="5.875" style="1" customWidth="1"/>
    <col min="11" max="13" width="9" style="1"/>
    <col min="14" max="14" width="12.125" style="1" customWidth="1"/>
    <col min="15" max="15" width="12.375" style="1" customWidth="1"/>
    <col min="16" max="17" width="9" style="1"/>
    <col min="18" max="18" width="13.375" style="1" customWidth="1"/>
    <col min="19" max="19" width="11.875" style="1" customWidth="1"/>
    <col min="20" max="21" width="9" style="1"/>
    <col min="22" max="22" width="12.5" style="1" customWidth="1"/>
    <col min="23" max="23" width="13" style="1" customWidth="1"/>
    <col min="24" max="24" width="9.875" style="1" customWidth="1"/>
    <col min="25" max="25" width="10.75" style="1" customWidth="1"/>
    <col min="26" max="26" width="13.375" style="1" customWidth="1"/>
    <col min="27" max="27" width="14.25" style="1" customWidth="1"/>
    <col min="28" max="28" width="9" style="1"/>
    <col min="29" max="29" width="9.875" style="1" customWidth="1"/>
    <col min="30" max="30" width="12.125" style="1" customWidth="1"/>
    <col min="31" max="31" width="15.7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9</v>
      </c>
      <c r="N3" s="1">
        <f>K3*L3</f>
        <v>7.4999999999999997E-2</v>
      </c>
      <c r="O3" s="1">
        <v>6</v>
      </c>
      <c r="P3" s="1">
        <f>H3/(H3+J3+G3)</f>
        <v>0.16666666666666666</v>
      </c>
      <c r="Q3" s="1">
        <v>9</v>
      </c>
      <c r="R3" s="1">
        <f>K3*P3</f>
        <v>2.4999999999999998E-2</v>
      </c>
      <c r="S3" s="1">
        <v>7</v>
      </c>
      <c r="T3" s="1">
        <f t="shared" ref="T3:T32" si="0">(H3*H3)/(G3+J3)</f>
        <v>0.2</v>
      </c>
      <c r="U3" s="1">
        <v>9</v>
      </c>
      <c r="V3" s="1">
        <f>K3*T3</f>
        <v>0.03</v>
      </c>
      <c r="W3" s="1">
        <v>8</v>
      </c>
      <c r="X3" s="1">
        <f t="shared" ref="X3:X32" si="1">H3/(((H3+J3)*(H3+G3))^(1/2))</f>
        <v>0.40824829046386307</v>
      </c>
      <c r="Y3" s="1">
        <v>9</v>
      </c>
      <c r="Z3" s="1">
        <f>K3*X3</f>
        <v>6.1237243569579457E-2</v>
      </c>
      <c r="AA3" s="1">
        <v>7</v>
      </c>
      <c r="AB3" s="1">
        <f>H3-(G3/(G3+I3+1))</f>
        <v>0.16666666666666663</v>
      </c>
      <c r="AC3" s="1">
        <v>9</v>
      </c>
      <c r="AD3" s="1">
        <f>K3*AB3</f>
        <v>2.4999999999999994E-2</v>
      </c>
      <c r="AE3" s="1">
        <v>8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32" si="2">(H4/(H4+J4))/((H4/(H4+J4))+(G4/(G4+I4)))</f>
        <v>#DIV/0!</v>
      </c>
      <c r="N4" s="1" t="e">
        <f t="shared" ref="N4:N32" si="3">K4*L4</f>
        <v>#DIV/0!</v>
      </c>
      <c r="P4" s="1">
        <f t="shared" ref="P4:P32" si="4">H4/(H4+J4+G4)</f>
        <v>0</v>
      </c>
      <c r="R4" s="1">
        <f t="shared" ref="R4:R32" si="5">K4*P4</f>
        <v>0</v>
      </c>
      <c r="T4" s="1">
        <f t="shared" si="0"/>
        <v>0</v>
      </c>
      <c r="V4" s="1">
        <f t="shared" ref="V4:V32" si="6">K4*T4</f>
        <v>0</v>
      </c>
      <c r="X4" s="1" t="e">
        <f t="shared" si="1"/>
        <v>#DIV/0!</v>
      </c>
      <c r="Z4" s="1" t="e">
        <f t="shared" ref="Z4:Z32" si="7">K4*X4</f>
        <v>#DIV/0!</v>
      </c>
      <c r="AB4" s="1">
        <f t="shared" ref="AB4:AB32" si="8">H4-(G4/(G4+I4+1))</f>
        <v>0</v>
      </c>
      <c r="AD4" s="1">
        <f t="shared" ref="AD4:AD32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0.32</v>
      </c>
      <c r="L5" s="1">
        <f t="shared" si="2"/>
        <v>0.5</v>
      </c>
      <c r="M5" s="1">
        <v>9</v>
      </c>
      <c r="N5" s="1">
        <f t="shared" si="3"/>
        <v>0.16</v>
      </c>
      <c r="P5" s="1">
        <f t="shared" si="4"/>
        <v>0.16666666666666666</v>
      </c>
      <c r="Q5" s="1">
        <v>9</v>
      </c>
      <c r="R5" s="1">
        <f t="shared" si="5"/>
        <v>5.333333333333333E-2</v>
      </c>
      <c r="S5" s="1">
        <v>4</v>
      </c>
      <c r="T5" s="1">
        <f t="shared" si="0"/>
        <v>0.2</v>
      </c>
      <c r="U5" s="1">
        <v>9</v>
      </c>
      <c r="V5" s="1">
        <f t="shared" si="6"/>
        <v>6.4000000000000001E-2</v>
      </c>
      <c r="W5" s="1">
        <v>4</v>
      </c>
      <c r="X5" s="1">
        <f t="shared" si="1"/>
        <v>0.40824829046386307</v>
      </c>
      <c r="Y5" s="1">
        <v>9</v>
      </c>
      <c r="Z5" s="1">
        <f t="shared" si="7"/>
        <v>0.13063945294843618</v>
      </c>
      <c r="AA5" s="1">
        <v>4</v>
      </c>
      <c r="AB5" s="1">
        <f t="shared" si="8"/>
        <v>0.16666666666666663</v>
      </c>
      <c r="AC5" s="1">
        <v>9</v>
      </c>
      <c r="AD5" s="1">
        <f t="shared" si="9"/>
        <v>5.3333333333333323E-2</v>
      </c>
      <c r="AE5" s="1">
        <v>4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0.28000000000000003</v>
      </c>
      <c r="L6" s="1">
        <f t="shared" si="2"/>
        <v>0.5</v>
      </c>
      <c r="M6" s="1">
        <v>9</v>
      </c>
      <c r="N6" s="1">
        <f t="shared" si="3"/>
        <v>0.14000000000000001</v>
      </c>
      <c r="O6" s="1">
        <v>4</v>
      </c>
      <c r="P6" s="1">
        <f t="shared" si="4"/>
        <v>0.16666666666666666</v>
      </c>
      <c r="Q6" s="1">
        <v>9</v>
      </c>
      <c r="R6" s="1">
        <f t="shared" si="5"/>
        <v>4.6666666666666669E-2</v>
      </c>
      <c r="S6" s="1">
        <v>5</v>
      </c>
      <c r="T6" s="1">
        <f t="shared" si="0"/>
        <v>0.2</v>
      </c>
      <c r="U6" s="1">
        <v>9</v>
      </c>
      <c r="V6" s="1">
        <f t="shared" si="6"/>
        <v>5.6000000000000008E-2</v>
      </c>
      <c r="W6" s="1">
        <v>5</v>
      </c>
      <c r="X6" s="1">
        <f t="shared" si="1"/>
        <v>0.40824829046386307</v>
      </c>
      <c r="Y6" s="1">
        <v>9</v>
      </c>
      <c r="Z6" s="1">
        <f t="shared" si="7"/>
        <v>0.11430952132988167</v>
      </c>
      <c r="AA6" s="1">
        <v>5</v>
      </c>
      <c r="AB6" s="1">
        <f t="shared" si="8"/>
        <v>0.16666666666666663</v>
      </c>
      <c r="AC6" s="1">
        <v>9</v>
      </c>
      <c r="AD6" s="1">
        <f t="shared" si="9"/>
        <v>4.6666666666666662E-2</v>
      </c>
      <c r="AE6" s="1">
        <v>5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0.49</v>
      </c>
      <c r="L7" s="2">
        <f t="shared" si="2"/>
        <v>0.5</v>
      </c>
      <c r="M7" s="2">
        <v>9</v>
      </c>
      <c r="N7" s="1">
        <f t="shared" si="3"/>
        <v>0.245</v>
      </c>
      <c r="O7" s="2">
        <v>2</v>
      </c>
      <c r="P7" s="1">
        <f t="shared" si="4"/>
        <v>0.16666666666666666</v>
      </c>
      <c r="Q7" s="2">
        <v>9</v>
      </c>
      <c r="R7" s="1">
        <f t="shared" si="5"/>
        <v>8.1666666666666665E-2</v>
      </c>
      <c r="S7" s="2">
        <v>2</v>
      </c>
      <c r="T7" s="1">
        <f t="shared" si="0"/>
        <v>0.2</v>
      </c>
      <c r="U7" s="2">
        <v>9</v>
      </c>
      <c r="V7" s="1">
        <f t="shared" si="6"/>
        <v>9.8000000000000004E-2</v>
      </c>
      <c r="W7" s="2">
        <v>2</v>
      </c>
      <c r="X7" s="1">
        <f t="shared" si="1"/>
        <v>0.40824829046386307</v>
      </c>
      <c r="Y7" s="2">
        <v>9</v>
      </c>
      <c r="Z7" s="1">
        <f t="shared" si="7"/>
        <v>0.2000416623272929</v>
      </c>
      <c r="AA7" s="2">
        <v>2</v>
      </c>
      <c r="AB7" s="1">
        <f t="shared" si="8"/>
        <v>0.16666666666666663</v>
      </c>
      <c r="AC7" s="2">
        <v>9</v>
      </c>
      <c r="AD7" s="1">
        <f t="shared" si="9"/>
        <v>8.1666666666666651E-2</v>
      </c>
      <c r="AE7" s="2">
        <v>2</v>
      </c>
    </row>
    <row r="8" spans="1:31" s="2" customFormat="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5</v>
      </c>
      <c r="H8" s="2">
        <v>1</v>
      </c>
      <c r="I8" s="2">
        <v>0</v>
      </c>
      <c r="J8" s="2">
        <v>0</v>
      </c>
      <c r="K8" s="2">
        <v>0.34</v>
      </c>
      <c r="L8" s="2">
        <f t="shared" si="2"/>
        <v>0.5</v>
      </c>
      <c r="M8" s="2">
        <v>9</v>
      </c>
      <c r="N8" s="1">
        <f t="shared" si="3"/>
        <v>0.17</v>
      </c>
      <c r="O8" s="2">
        <v>3</v>
      </c>
      <c r="P8" s="1">
        <f t="shared" si="4"/>
        <v>0.16666666666666666</v>
      </c>
      <c r="Q8" s="2">
        <v>9</v>
      </c>
      <c r="R8" s="1">
        <f t="shared" si="5"/>
        <v>5.6666666666666671E-2</v>
      </c>
      <c r="S8" s="2">
        <v>3</v>
      </c>
      <c r="T8" s="1">
        <f t="shared" si="0"/>
        <v>0.2</v>
      </c>
      <c r="U8" s="2">
        <v>9</v>
      </c>
      <c r="V8" s="1">
        <f t="shared" si="6"/>
        <v>6.8000000000000005E-2</v>
      </c>
      <c r="W8" s="2">
        <v>3</v>
      </c>
      <c r="X8" s="1">
        <f t="shared" si="1"/>
        <v>0.40824829046386307</v>
      </c>
      <c r="Y8" s="2">
        <v>9</v>
      </c>
      <c r="Z8" s="1">
        <f t="shared" si="7"/>
        <v>0.13880441875771346</v>
      </c>
      <c r="AA8" s="2">
        <v>3</v>
      </c>
      <c r="AB8" s="1">
        <f t="shared" si="8"/>
        <v>0.16666666666666663</v>
      </c>
      <c r="AC8" s="2">
        <v>9</v>
      </c>
      <c r="AD8" s="1">
        <f t="shared" si="9"/>
        <v>5.6666666666666657E-2</v>
      </c>
      <c r="AE8" s="2">
        <v>3</v>
      </c>
    </row>
    <row r="9" spans="1:31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0</v>
      </c>
      <c r="J9" s="1">
        <v>0</v>
      </c>
      <c r="K9" s="1">
        <v>0.26500000000000001</v>
      </c>
      <c r="L9" s="1">
        <f t="shared" si="2"/>
        <v>0.5</v>
      </c>
      <c r="M9" s="1">
        <v>9</v>
      </c>
      <c r="N9" s="1">
        <f t="shared" si="3"/>
        <v>0.13250000000000001</v>
      </c>
      <c r="O9" s="1">
        <v>5</v>
      </c>
      <c r="P9" s="1">
        <f t="shared" si="4"/>
        <v>0.16666666666666666</v>
      </c>
      <c r="Q9" s="1">
        <v>9</v>
      </c>
      <c r="R9" s="1">
        <f t="shared" si="5"/>
        <v>4.4166666666666667E-2</v>
      </c>
      <c r="S9" s="1">
        <v>6</v>
      </c>
      <c r="T9" s="1">
        <f t="shared" si="0"/>
        <v>0.2</v>
      </c>
      <c r="U9" s="1">
        <v>9</v>
      </c>
      <c r="V9" s="1">
        <f t="shared" si="6"/>
        <v>5.3000000000000005E-2</v>
      </c>
      <c r="W9" s="1">
        <v>6</v>
      </c>
      <c r="X9" s="1">
        <f t="shared" si="1"/>
        <v>0.40824829046386307</v>
      </c>
      <c r="Y9" s="1">
        <v>9</v>
      </c>
      <c r="Z9" s="1">
        <f t="shared" si="7"/>
        <v>0.10818579697292371</v>
      </c>
      <c r="AA9" s="1">
        <v>6</v>
      </c>
      <c r="AB9" s="1">
        <f t="shared" si="8"/>
        <v>0.16666666666666663</v>
      </c>
      <c r="AC9" s="1">
        <v>9</v>
      </c>
      <c r="AD9" s="1">
        <f t="shared" si="9"/>
        <v>4.416666666666666E-2</v>
      </c>
      <c r="AE9" s="1">
        <v>6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</v>
      </c>
      <c r="J10" s="1">
        <v>1</v>
      </c>
      <c r="L10" s="1" t="e">
        <f t="shared" si="2"/>
        <v>#DIV/0!</v>
      </c>
      <c r="N10" s="1" t="e">
        <f t="shared" si="3"/>
        <v>#DIV/0!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 t="e">
        <f t="shared" si="1"/>
        <v>#DIV/0!</v>
      </c>
      <c r="Z10" s="1" t="e">
        <f t="shared" si="7"/>
        <v>#DIV/0!</v>
      </c>
      <c r="AB10" s="1">
        <f t="shared" si="8"/>
        <v>0</v>
      </c>
      <c r="AD10" s="1">
        <f t="shared" si="9"/>
        <v>0</v>
      </c>
    </row>
    <row r="11" spans="1:31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</v>
      </c>
      <c r="J11" s="1">
        <v>1</v>
      </c>
      <c r="L11" s="1" t="e">
        <f t="shared" si="2"/>
        <v>#DIV/0!</v>
      </c>
      <c r="N11" s="1" t="e">
        <f t="shared" si="3"/>
        <v>#DIV/0!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 t="e">
        <f t="shared" si="1"/>
        <v>#DIV/0!</v>
      </c>
      <c r="Z11" s="1" t="e">
        <f t="shared" si="7"/>
        <v>#DIV/0!</v>
      </c>
      <c r="AB11" s="1">
        <f t="shared" si="8"/>
        <v>0</v>
      </c>
      <c r="AD11" s="1">
        <f t="shared" si="9"/>
        <v>0</v>
      </c>
    </row>
    <row r="12" spans="1:3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1</v>
      </c>
      <c r="L12" s="1" t="e">
        <f t="shared" si="2"/>
        <v>#DIV/0!</v>
      </c>
      <c r="N12" s="1" t="e">
        <f t="shared" si="3"/>
        <v>#DIV/0!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 t="e">
        <f t="shared" si="1"/>
        <v>#DIV/0!</v>
      </c>
      <c r="Z12" s="1" t="e">
        <f t="shared" si="7"/>
        <v>#DIV/0!</v>
      </c>
      <c r="AB12" s="1">
        <f t="shared" si="8"/>
        <v>0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5</v>
      </c>
      <c r="J13" s="1">
        <v>1</v>
      </c>
      <c r="L13" s="1" t="e">
        <f t="shared" si="2"/>
        <v>#DIV/0!</v>
      </c>
      <c r="N13" s="1" t="e">
        <f t="shared" si="3"/>
        <v>#DIV/0!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 t="e">
        <f t="shared" si="1"/>
        <v>#DIV/0!</v>
      </c>
      <c r="Z13" s="1" t="e">
        <f t="shared" si="7"/>
        <v>#DIV/0!</v>
      </c>
      <c r="AB13" s="1">
        <f t="shared" si="8"/>
        <v>0</v>
      </c>
      <c r="AD13" s="1">
        <f t="shared" si="9"/>
        <v>0</v>
      </c>
    </row>
    <row r="14" spans="1:31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4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-0.16666666666666666</v>
      </c>
      <c r="AD15" s="1">
        <f t="shared" si="9"/>
        <v>0</v>
      </c>
    </row>
    <row r="16" spans="1:31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4</v>
      </c>
      <c r="J17" s="1">
        <v>1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>
        <f t="shared" si="1"/>
        <v>0</v>
      </c>
      <c r="Z17" s="1">
        <f t="shared" si="7"/>
        <v>0</v>
      </c>
      <c r="AB17" s="1">
        <f t="shared" si="8"/>
        <v>-0.16666666666666666</v>
      </c>
      <c r="AD17" s="1">
        <f t="shared" si="9"/>
        <v>0</v>
      </c>
    </row>
    <row r="18" spans="1:31" x14ac:dyDescent="0.2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1" x14ac:dyDescent="0.2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-0.16666666666666666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4</v>
      </c>
      <c r="J20" s="1">
        <v>1</v>
      </c>
      <c r="L20" s="1">
        <f t="shared" si="2"/>
        <v>0</v>
      </c>
      <c r="N20" s="1">
        <f t="shared" si="3"/>
        <v>0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>
        <f t="shared" si="1"/>
        <v>0</v>
      </c>
      <c r="Z20" s="1">
        <f t="shared" si="7"/>
        <v>0</v>
      </c>
      <c r="AB20" s="1">
        <f t="shared" si="8"/>
        <v>-0.16666666666666666</v>
      </c>
      <c r="AD20" s="1">
        <f t="shared" si="9"/>
        <v>0</v>
      </c>
    </row>
    <row r="21" spans="1:31" x14ac:dyDescent="0.2">
      <c r="A21" s="1">
        <v>0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1</v>
      </c>
      <c r="L21" s="1">
        <f t="shared" si="2"/>
        <v>0</v>
      </c>
      <c r="N21" s="1">
        <f t="shared" si="3"/>
        <v>0</v>
      </c>
      <c r="P21" s="1">
        <f t="shared" si="4"/>
        <v>0</v>
      </c>
      <c r="R21" s="1">
        <f t="shared" si="5"/>
        <v>0</v>
      </c>
      <c r="T21" s="1">
        <f t="shared" si="0"/>
        <v>0</v>
      </c>
      <c r="V21" s="1">
        <f t="shared" si="6"/>
        <v>0</v>
      </c>
      <c r="X21" s="1">
        <f t="shared" si="1"/>
        <v>0</v>
      </c>
      <c r="Z21" s="1">
        <f t="shared" si="7"/>
        <v>0</v>
      </c>
      <c r="AB21" s="1">
        <f t="shared" si="8"/>
        <v>-0.16666666666666666</v>
      </c>
      <c r="AD21" s="1">
        <f t="shared" si="9"/>
        <v>0</v>
      </c>
    </row>
    <row r="22" spans="1:31" x14ac:dyDescent="0.2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L22" s="1">
        <f t="shared" si="2"/>
        <v>0</v>
      </c>
      <c r="N22" s="1">
        <f t="shared" si="3"/>
        <v>0</v>
      </c>
      <c r="P22" s="1">
        <f t="shared" si="4"/>
        <v>0</v>
      </c>
      <c r="R22" s="1">
        <f t="shared" si="5"/>
        <v>0</v>
      </c>
      <c r="T22" s="1">
        <f t="shared" si="0"/>
        <v>0</v>
      </c>
      <c r="V22" s="1">
        <f t="shared" si="6"/>
        <v>0</v>
      </c>
      <c r="X22" s="1">
        <f t="shared" si="1"/>
        <v>0</v>
      </c>
      <c r="Z22" s="1">
        <f t="shared" si="7"/>
        <v>0</v>
      </c>
      <c r="AB22" s="1">
        <f t="shared" si="8"/>
        <v>-0.16666666666666666</v>
      </c>
      <c r="AD22" s="1">
        <f t="shared" si="9"/>
        <v>0</v>
      </c>
    </row>
    <row r="23" spans="1:31" x14ac:dyDescent="0.2">
      <c r="A23" s="1">
        <v>0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4</v>
      </c>
      <c r="J23" s="1">
        <v>1</v>
      </c>
      <c r="L23" s="1">
        <f t="shared" si="2"/>
        <v>0</v>
      </c>
      <c r="N23" s="1">
        <f t="shared" si="3"/>
        <v>0</v>
      </c>
      <c r="P23" s="1">
        <f t="shared" si="4"/>
        <v>0</v>
      </c>
      <c r="R23" s="1">
        <f t="shared" si="5"/>
        <v>0</v>
      </c>
      <c r="T23" s="1">
        <f t="shared" si="0"/>
        <v>0</v>
      </c>
      <c r="V23" s="1">
        <f t="shared" si="6"/>
        <v>0</v>
      </c>
      <c r="X23" s="1">
        <f t="shared" si="1"/>
        <v>0</v>
      </c>
      <c r="Z23" s="1">
        <f t="shared" si="7"/>
        <v>0</v>
      </c>
      <c r="AB23" s="1">
        <f t="shared" si="8"/>
        <v>-0.16666666666666666</v>
      </c>
      <c r="AD23" s="1">
        <f t="shared" si="9"/>
        <v>0</v>
      </c>
    </row>
    <row r="24" spans="1:31" x14ac:dyDescent="0.2">
      <c r="A24" s="1">
        <v>0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4</v>
      </c>
      <c r="J24" s="1">
        <v>1</v>
      </c>
      <c r="L24" s="1">
        <f t="shared" si="2"/>
        <v>0</v>
      </c>
      <c r="N24" s="1">
        <f t="shared" si="3"/>
        <v>0</v>
      </c>
      <c r="P24" s="1">
        <f t="shared" si="4"/>
        <v>0</v>
      </c>
      <c r="R24" s="1">
        <f t="shared" si="5"/>
        <v>0</v>
      </c>
      <c r="T24" s="1">
        <f t="shared" si="0"/>
        <v>0</v>
      </c>
      <c r="V24" s="1">
        <f t="shared" si="6"/>
        <v>0</v>
      </c>
      <c r="X24" s="1">
        <f t="shared" si="1"/>
        <v>0</v>
      </c>
      <c r="Z24" s="1">
        <f t="shared" si="7"/>
        <v>0</v>
      </c>
      <c r="AB24" s="1">
        <f t="shared" si="8"/>
        <v>-0.16666666666666666</v>
      </c>
      <c r="AD24" s="1">
        <f t="shared" si="9"/>
        <v>0</v>
      </c>
    </row>
    <row r="25" spans="1:31" x14ac:dyDescent="0.2">
      <c r="A25" s="1">
        <v>0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4</v>
      </c>
      <c r="J25" s="1">
        <v>1</v>
      </c>
      <c r="L25" s="1">
        <f t="shared" si="2"/>
        <v>0</v>
      </c>
      <c r="N25" s="1">
        <f t="shared" si="3"/>
        <v>0</v>
      </c>
      <c r="P25" s="1">
        <f t="shared" si="4"/>
        <v>0</v>
      </c>
      <c r="R25" s="1">
        <f t="shared" si="5"/>
        <v>0</v>
      </c>
      <c r="T25" s="1">
        <f t="shared" si="0"/>
        <v>0</v>
      </c>
      <c r="V25" s="1">
        <f t="shared" si="6"/>
        <v>0</v>
      </c>
      <c r="X25" s="1">
        <f t="shared" si="1"/>
        <v>0</v>
      </c>
      <c r="Z25" s="1">
        <f t="shared" si="7"/>
        <v>0</v>
      </c>
      <c r="AB25" s="1">
        <f t="shared" si="8"/>
        <v>-0.16666666666666666</v>
      </c>
      <c r="AD25" s="1">
        <f t="shared" si="9"/>
        <v>0</v>
      </c>
    </row>
    <row r="26" spans="1:31" x14ac:dyDescent="0.2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4</v>
      </c>
      <c r="J26" s="1">
        <v>0</v>
      </c>
      <c r="K26" s="1">
        <v>0.04</v>
      </c>
      <c r="L26" s="1">
        <f t="shared" si="2"/>
        <v>0.83333333333333337</v>
      </c>
      <c r="M26" s="1">
        <v>2</v>
      </c>
      <c r="N26" s="1">
        <f t="shared" si="3"/>
        <v>3.3333333333333333E-2</v>
      </c>
      <c r="O26" s="1">
        <v>8</v>
      </c>
      <c r="P26" s="1">
        <f t="shared" si="4"/>
        <v>0.5</v>
      </c>
      <c r="Q26" s="1">
        <v>2</v>
      </c>
      <c r="R26" s="1">
        <f t="shared" si="5"/>
        <v>0.02</v>
      </c>
      <c r="S26" s="1">
        <v>8</v>
      </c>
      <c r="T26" s="1">
        <f t="shared" si="0"/>
        <v>1</v>
      </c>
      <c r="U26" s="1">
        <v>2</v>
      </c>
      <c r="V26" s="1">
        <f t="shared" si="6"/>
        <v>0.04</v>
      </c>
      <c r="W26" s="1">
        <v>7</v>
      </c>
      <c r="X26" s="1">
        <f t="shared" si="1"/>
        <v>0.70710678118654746</v>
      </c>
      <c r="Y26" s="1">
        <v>2</v>
      </c>
      <c r="Z26" s="1">
        <f t="shared" si="7"/>
        <v>2.8284271247461898E-2</v>
      </c>
      <c r="AA26" s="1">
        <v>9</v>
      </c>
      <c r="AB26" s="1">
        <f t="shared" si="8"/>
        <v>0.83333333333333337</v>
      </c>
      <c r="AC26" s="1">
        <v>2</v>
      </c>
      <c r="AD26" s="1">
        <f t="shared" si="9"/>
        <v>3.3333333333333333E-2</v>
      </c>
      <c r="AE26" s="1">
        <v>7</v>
      </c>
    </row>
    <row r="27" spans="1:31" x14ac:dyDescent="0.2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4</v>
      </c>
      <c r="J27" s="1">
        <v>0</v>
      </c>
      <c r="K27" s="1">
        <v>0.54</v>
      </c>
      <c r="L27" s="1">
        <f t="shared" si="2"/>
        <v>0.83333333333333337</v>
      </c>
      <c r="M27" s="1">
        <v>2</v>
      </c>
      <c r="N27" s="1">
        <f t="shared" si="3"/>
        <v>0.45000000000000007</v>
      </c>
      <c r="O27" s="1">
        <v>1</v>
      </c>
      <c r="P27" s="1">
        <f t="shared" si="4"/>
        <v>0.5</v>
      </c>
      <c r="Q27" s="1">
        <v>2</v>
      </c>
      <c r="R27" s="1">
        <f t="shared" si="5"/>
        <v>0.27</v>
      </c>
      <c r="S27" s="1">
        <v>1</v>
      </c>
      <c r="T27" s="1">
        <f t="shared" si="0"/>
        <v>1</v>
      </c>
      <c r="U27" s="1">
        <v>2</v>
      </c>
      <c r="V27" s="1">
        <f t="shared" si="6"/>
        <v>0.54</v>
      </c>
      <c r="W27" s="1">
        <v>1</v>
      </c>
      <c r="X27" s="1">
        <f t="shared" si="1"/>
        <v>0.70710678118654746</v>
      </c>
      <c r="Y27" s="1">
        <v>2</v>
      </c>
      <c r="Z27" s="1">
        <f t="shared" si="7"/>
        <v>0.38183766184073564</v>
      </c>
      <c r="AA27" s="1">
        <v>1</v>
      </c>
      <c r="AB27" s="1">
        <f t="shared" si="8"/>
        <v>0.83333333333333337</v>
      </c>
      <c r="AC27" s="1">
        <v>2</v>
      </c>
      <c r="AD27" s="1">
        <f t="shared" si="9"/>
        <v>0.45000000000000007</v>
      </c>
      <c r="AE27" s="1">
        <v>1</v>
      </c>
    </row>
    <row r="28" spans="1:31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</v>
      </c>
      <c r="J28" s="1">
        <v>1</v>
      </c>
      <c r="L28" s="1" t="e">
        <f t="shared" si="2"/>
        <v>#DIV/0!</v>
      </c>
      <c r="N28" s="1" t="e">
        <f t="shared" si="3"/>
        <v>#DIV/0!</v>
      </c>
      <c r="P28" s="1">
        <f t="shared" si="4"/>
        <v>0</v>
      </c>
      <c r="R28" s="1">
        <f t="shared" si="5"/>
        <v>0</v>
      </c>
      <c r="T28" s="1">
        <f t="shared" si="0"/>
        <v>0</v>
      </c>
      <c r="V28" s="1">
        <f t="shared" si="6"/>
        <v>0</v>
      </c>
      <c r="X28" s="1" t="e">
        <f t="shared" si="1"/>
        <v>#DIV/0!</v>
      </c>
      <c r="Z28" s="1" t="e">
        <f t="shared" si="7"/>
        <v>#DIV/0!</v>
      </c>
      <c r="AB28" s="1">
        <f t="shared" si="8"/>
        <v>0</v>
      </c>
      <c r="AD28" s="1">
        <f t="shared" si="9"/>
        <v>0</v>
      </c>
    </row>
    <row r="29" spans="1:31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5</v>
      </c>
      <c r="J29" s="1">
        <v>1</v>
      </c>
      <c r="L29" s="1" t="e">
        <f t="shared" si="2"/>
        <v>#DIV/0!</v>
      </c>
      <c r="N29" s="1" t="e">
        <f t="shared" si="3"/>
        <v>#DIV/0!</v>
      </c>
      <c r="P29" s="1">
        <f t="shared" si="4"/>
        <v>0</v>
      </c>
      <c r="R29" s="1">
        <f t="shared" si="5"/>
        <v>0</v>
      </c>
      <c r="T29" s="1">
        <f t="shared" si="0"/>
        <v>0</v>
      </c>
      <c r="V29" s="1">
        <f t="shared" si="6"/>
        <v>0</v>
      </c>
      <c r="X29" s="1" t="e">
        <f t="shared" si="1"/>
        <v>#DIV/0!</v>
      </c>
      <c r="Z29" s="1" t="e">
        <f t="shared" si="7"/>
        <v>#DIV/0!</v>
      </c>
      <c r="AB29" s="1">
        <f t="shared" si="8"/>
        <v>0</v>
      </c>
      <c r="AD29" s="1">
        <f t="shared" si="9"/>
        <v>0</v>
      </c>
    </row>
    <row r="30" spans="1:31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5</v>
      </c>
      <c r="J30" s="1">
        <v>1</v>
      </c>
      <c r="L30" s="1" t="e">
        <f t="shared" si="2"/>
        <v>#DIV/0!</v>
      </c>
      <c r="N30" s="1" t="e">
        <f t="shared" si="3"/>
        <v>#DIV/0!</v>
      </c>
      <c r="P30" s="1">
        <f t="shared" si="4"/>
        <v>0</v>
      </c>
      <c r="R30" s="1">
        <f t="shared" si="5"/>
        <v>0</v>
      </c>
      <c r="T30" s="1">
        <f t="shared" si="0"/>
        <v>0</v>
      </c>
      <c r="V30" s="1">
        <f t="shared" si="6"/>
        <v>0</v>
      </c>
      <c r="X30" s="1" t="e">
        <f t="shared" si="1"/>
        <v>#DIV/0!</v>
      </c>
      <c r="Z30" s="1" t="e">
        <f t="shared" si="7"/>
        <v>#DIV/0!</v>
      </c>
      <c r="AB30" s="1">
        <f t="shared" si="8"/>
        <v>0</v>
      </c>
      <c r="AD30" s="1">
        <f t="shared" si="9"/>
        <v>0</v>
      </c>
    </row>
    <row r="31" spans="1:31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5</v>
      </c>
      <c r="H31" s="1">
        <v>1</v>
      </c>
      <c r="I31" s="1">
        <v>0</v>
      </c>
      <c r="J31" s="1">
        <v>0</v>
      </c>
      <c r="K31" s="1">
        <v>7.0000000000000007E-2</v>
      </c>
      <c r="L31" s="1">
        <f t="shared" si="2"/>
        <v>0.5</v>
      </c>
      <c r="M31" s="1">
        <v>9</v>
      </c>
      <c r="N31" s="1">
        <f t="shared" si="3"/>
        <v>3.5000000000000003E-2</v>
      </c>
      <c r="O31" s="1">
        <v>7</v>
      </c>
      <c r="P31" s="1">
        <f t="shared" si="4"/>
        <v>0.16666666666666666</v>
      </c>
      <c r="Q31" s="1">
        <v>9</v>
      </c>
      <c r="R31" s="1">
        <f t="shared" si="5"/>
        <v>1.1666666666666667E-2</v>
      </c>
      <c r="S31" s="1">
        <v>9</v>
      </c>
      <c r="T31" s="1">
        <f t="shared" si="0"/>
        <v>0.2</v>
      </c>
      <c r="U31" s="1">
        <v>9</v>
      </c>
      <c r="V31" s="1">
        <f t="shared" si="6"/>
        <v>1.4000000000000002E-2</v>
      </c>
      <c r="W31" s="1">
        <v>9</v>
      </c>
      <c r="X31" s="1">
        <f t="shared" si="1"/>
        <v>0.40824829046386307</v>
      </c>
      <c r="Y31" s="1">
        <v>9</v>
      </c>
      <c r="Z31" s="1">
        <f t="shared" si="7"/>
        <v>2.8577380332470419E-2</v>
      </c>
      <c r="AA31" s="1">
        <v>8</v>
      </c>
      <c r="AB31" s="1">
        <f t="shared" si="8"/>
        <v>0.16666666666666663</v>
      </c>
      <c r="AC31" s="1">
        <v>9</v>
      </c>
      <c r="AD31" s="1">
        <f t="shared" si="9"/>
        <v>1.1666666666666665E-2</v>
      </c>
      <c r="AE31" s="1">
        <v>9</v>
      </c>
    </row>
    <row r="32" spans="1:31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</v>
      </c>
      <c r="J32" s="1">
        <v>1</v>
      </c>
      <c r="L32" s="1" t="e">
        <f t="shared" si="2"/>
        <v>#DIV/0!</v>
      </c>
      <c r="N32" s="1" t="e">
        <f t="shared" si="3"/>
        <v>#DIV/0!</v>
      </c>
      <c r="P32" s="1">
        <f t="shared" si="4"/>
        <v>0</v>
      </c>
      <c r="R32" s="1">
        <f t="shared" si="5"/>
        <v>0</v>
      </c>
      <c r="T32" s="1">
        <f t="shared" si="0"/>
        <v>0</v>
      </c>
      <c r="V32" s="1">
        <f t="shared" si="6"/>
        <v>0</v>
      </c>
      <c r="X32" s="1" t="e">
        <f t="shared" si="1"/>
        <v>#DIV/0!</v>
      </c>
      <c r="Z32" s="1" t="e">
        <f t="shared" si="7"/>
        <v>#DIV/0!</v>
      </c>
      <c r="AB32" s="1">
        <f t="shared" si="8"/>
        <v>0</v>
      </c>
      <c r="AD32" s="1">
        <f t="shared" si="9"/>
        <v>0</v>
      </c>
    </row>
    <row r="33" spans="1:31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</row>
    <row r="35" spans="1:31" x14ac:dyDescent="0.2">
      <c r="L35" s="6"/>
      <c r="M35" s="6"/>
      <c r="N35" s="6"/>
      <c r="O35" s="6"/>
    </row>
    <row r="36" spans="1:31" x14ac:dyDescent="0.2"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x14ac:dyDescent="0.2"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</sheetData>
  <sortState ref="AD37:AD67">
    <sortCondition descending="1" ref="AD37"/>
  </sortState>
  <mergeCells count="11">
    <mergeCell ref="X36:AA36"/>
    <mergeCell ref="X37:AA37"/>
    <mergeCell ref="AB36:AE36"/>
    <mergeCell ref="AB37:AE37"/>
    <mergeCell ref="L35:O35"/>
    <mergeCell ref="L36:O36"/>
    <mergeCell ref="L37:O37"/>
    <mergeCell ref="P36:S36"/>
    <mergeCell ref="P37:S37"/>
    <mergeCell ref="T36:W36"/>
    <mergeCell ref="T37:W3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M35" sqref="M35"/>
    </sheetView>
  </sheetViews>
  <sheetFormatPr defaultColWidth="9" defaultRowHeight="14.25" x14ac:dyDescent="0.2"/>
  <cols>
    <col min="1" max="3" width="6.75" style="1" customWidth="1"/>
    <col min="4" max="5" width="6.625" style="1" customWidth="1"/>
    <col min="6" max="6" width="6.5" style="1" customWidth="1"/>
    <col min="7" max="7" width="6.75" style="1" customWidth="1"/>
    <col min="8" max="8" width="7" style="1" customWidth="1"/>
    <col min="9" max="9" width="6.875" style="1" customWidth="1"/>
    <col min="10" max="10" width="6.375" style="1" customWidth="1"/>
    <col min="11" max="13" width="9" style="1"/>
    <col min="14" max="14" width="12.875" style="1" customWidth="1"/>
    <col min="15" max="15" width="12.25" style="1" customWidth="1"/>
    <col min="16" max="16" width="10.25" style="1" customWidth="1"/>
    <col min="17" max="17" width="9" style="1"/>
    <col min="18" max="18" width="12.75" style="1" customWidth="1"/>
    <col min="19" max="19" width="12.625" style="1" customWidth="1"/>
    <col min="20" max="21" width="9" style="1"/>
    <col min="22" max="22" width="12.5" style="1" customWidth="1"/>
    <col min="23" max="23" width="13.25" style="1" customWidth="1"/>
    <col min="24" max="24" width="11.25" style="1" customWidth="1"/>
    <col min="25" max="25" width="12" style="1" customWidth="1"/>
    <col min="26" max="26" width="14.125" style="1" customWidth="1"/>
    <col min="27" max="27" width="14.875" style="1" customWidth="1"/>
    <col min="28" max="29" width="9" style="1"/>
    <col min="30" max="30" width="11.5" style="1" customWidth="1"/>
    <col min="31" max="31" width="13.12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8</v>
      </c>
      <c r="N3" s="1">
        <f>K3*L3</f>
        <v>7.4999999999999997E-2</v>
      </c>
      <c r="O3" s="1">
        <v>7</v>
      </c>
      <c r="P3" s="1">
        <f>H3/(H3+J3+G3)</f>
        <v>0.16666666666666666</v>
      </c>
      <c r="Q3" s="1">
        <v>8</v>
      </c>
      <c r="R3" s="1">
        <f>K3*P3</f>
        <v>2.4999999999999998E-2</v>
      </c>
      <c r="S3" s="1">
        <v>7</v>
      </c>
      <c r="T3" s="1">
        <f t="shared" ref="T3:T20" si="0">(H3*H3)/(G3+J3)</f>
        <v>0.2</v>
      </c>
      <c r="U3" s="1">
        <v>7</v>
      </c>
      <c r="V3" s="1">
        <f>K3*T3</f>
        <v>0.03</v>
      </c>
      <c r="W3" s="1">
        <v>6</v>
      </c>
      <c r="X3" s="1">
        <f t="shared" ref="X3:X20" si="1">H3/(((H3+J3)*(H3+G3))^(1/2))</f>
        <v>0.40824829046386307</v>
      </c>
      <c r="Y3" s="1">
        <v>8</v>
      </c>
      <c r="Z3" s="1">
        <f>K3*X3</f>
        <v>6.1237243569579457E-2</v>
      </c>
      <c r="AA3" s="1">
        <v>7</v>
      </c>
      <c r="AB3" s="1">
        <f>H3-(G3/(G3+I3+1))</f>
        <v>0.16666666666666663</v>
      </c>
      <c r="AC3" s="1">
        <v>8</v>
      </c>
      <c r="AD3" s="1">
        <f>K3*AB3</f>
        <v>2.4999999999999994E-2</v>
      </c>
      <c r="AE3" s="1">
        <v>7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20" si="2">(H4/(H4+J4))/((H4/(H4+J4))+(G4/(G4+I4)))</f>
        <v>#DIV/0!</v>
      </c>
      <c r="N4" s="1" t="e">
        <f t="shared" ref="N4:N20" si="3">K4*L4</f>
        <v>#DIV/0!</v>
      </c>
      <c r="P4" s="1">
        <f t="shared" ref="P4:P20" si="4">H4/(H4+J4+G4)</f>
        <v>0</v>
      </c>
      <c r="R4" s="1">
        <f t="shared" ref="R4:R20" si="5">K4*P4</f>
        <v>0</v>
      </c>
      <c r="T4" s="1">
        <f t="shared" si="0"/>
        <v>0</v>
      </c>
      <c r="V4" s="1">
        <f t="shared" ref="V4:V20" si="6">K4*T4</f>
        <v>0</v>
      </c>
      <c r="X4" s="1" t="e">
        <f t="shared" si="1"/>
        <v>#DIV/0!</v>
      </c>
      <c r="Z4" s="1" t="e">
        <f t="shared" ref="Z4:Z20" si="7">K4*X4</f>
        <v>#DIV/0!</v>
      </c>
      <c r="AB4" s="1">
        <f t="shared" ref="AB4:AB20" si="8">H4-(G4/(G4+I4+1))</f>
        <v>0</v>
      </c>
      <c r="AD4" s="1">
        <f t="shared" ref="AD4:AD20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0.33500000000000002</v>
      </c>
      <c r="L5" s="1">
        <f t="shared" si="2"/>
        <v>0.5</v>
      </c>
      <c r="M5" s="1">
        <v>8</v>
      </c>
      <c r="N5" s="1">
        <f t="shared" si="3"/>
        <v>0.16750000000000001</v>
      </c>
      <c r="O5" s="1">
        <v>5</v>
      </c>
      <c r="P5" s="1">
        <f t="shared" si="4"/>
        <v>0.16666666666666666</v>
      </c>
      <c r="Q5" s="1">
        <v>8</v>
      </c>
      <c r="R5" s="1">
        <f t="shared" si="5"/>
        <v>5.5833333333333332E-2</v>
      </c>
      <c r="S5" s="1">
        <v>5</v>
      </c>
      <c r="T5" s="1">
        <f t="shared" si="0"/>
        <v>0.2</v>
      </c>
      <c r="U5" s="1">
        <v>7</v>
      </c>
      <c r="V5" s="1">
        <f t="shared" si="6"/>
        <v>6.7000000000000004E-2</v>
      </c>
      <c r="W5" s="1">
        <v>4</v>
      </c>
      <c r="X5" s="1">
        <f t="shared" si="1"/>
        <v>0.40824829046386307</v>
      </c>
      <c r="Y5" s="1">
        <v>8</v>
      </c>
      <c r="Z5" s="1">
        <f t="shared" si="7"/>
        <v>0.13676317730539414</v>
      </c>
      <c r="AA5" s="1">
        <v>5</v>
      </c>
      <c r="AB5" s="1">
        <f t="shared" si="8"/>
        <v>0.16666666666666663</v>
      </c>
      <c r="AC5" s="1">
        <v>8</v>
      </c>
      <c r="AD5" s="1">
        <f t="shared" si="9"/>
        <v>5.5833333333333325E-2</v>
      </c>
      <c r="AE5" s="1">
        <v>5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</v>
      </c>
      <c r="L6" s="1">
        <f t="shared" si="2"/>
        <v>0.5</v>
      </c>
      <c r="M6" s="1">
        <v>8</v>
      </c>
      <c r="N6" s="1">
        <f t="shared" si="3"/>
        <v>0.15</v>
      </c>
      <c r="O6" s="1">
        <v>6</v>
      </c>
      <c r="P6" s="1">
        <f t="shared" si="4"/>
        <v>0.16666666666666666</v>
      </c>
      <c r="Q6" s="1">
        <v>8</v>
      </c>
      <c r="R6" s="1">
        <f t="shared" si="5"/>
        <v>4.9999999999999996E-2</v>
      </c>
      <c r="S6" s="1">
        <v>6</v>
      </c>
      <c r="T6" s="1">
        <f t="shared" si="0"/>
        <v>0.2</v>
      </c>
      <c r="U6" s="1">
        <v>7</v>
      </c>
      <c r="V6" s="1">
        <f t="shared" si="6"/>
        <v>0.06</v>
      </c>
      <c r="W6" s="1">
        <v>5</v>
      </c>
      <c r="X6" s="1">
        <f t="shared" si="1"/>
        <v>0.40824829046386307</v>
      </c>
      <c r="Y6" s="1">
        <v>8</v>
      </c>
      <c r="Z6" s="1">
        <f t="shared" si="7"/>
        <v>0.12247448713915891</v>
      </c>
      <c r="AA6" s="1">
        <v>6</v>
      </c>
      <c r="AB6" s="1">
        <f t="shared" si="8"/>
        <v>0.16666666666666663</v>
      </c>
      <c r="AC6" s="1">
        <v>8</v>
      </c>
      <c r="AD6" s="1">
        <f t="shared" si="9"/>
        <v>4.9999999999999989E-2</v>
      </c>
      <c r="AE6" s="1">
        <v>6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0</v>
      </c>
      <c r="J7" s="1">
        <v>0</v>
      </c>
      <c r="K7" s="1">
        <v>0.38</v>
      </c>
      <c r="L7" s="1">
        <f t="shared" si="2"/>
        <v>0.5</v>
      </c>
      <c r="M7" s="1">
        <v>8</v>
      </c>
      <c r="N7" s="1">
        <f t="shared" si="3"/>
        <v>0.19</v>
      </c>
      <c r="O7" s="1">
        <v>4</v>
      </c>
      <c r="P7" s="1">
        <f t="shared" si="4"/>
        <v>0.16666666666666666</v>
      </c>
      <c r="Q7" s="1">
        <v>8</v>
      </c>
      <c r="R7" s="1">
        <f t="shared" si="5"/>
        <v>6.3333333333333325E-2</v>
      </c>
      <c r="S7" s="1">
        <v>4</v>
      </c>
      <c r="T7" s="1">
        <f t="shared" si="0"/>
        <v>0.2</v>
      </c>
      <c r="U7" s="1">
        <v>7</v>
      </c>
      <c r="V7" s="1">
        <f t="shared" si="6"/>
        <v>7.6000000000000012E-2</v>
      </c>
      <c r="W7" s="1">
        <v>3</v>
      </c>
      <c r="X7" s="1">
        <f t="shared" si="1"/>
        <v>0.40824829046386307</v>
      </c>
      <c r="Y7" s="1">
        <v>8</v>
      </c>
      <c r="Z7" s="1">
        <f t="shared" si="7"/>
        <v>0.15513435037626797</v>
      </c>
      <c r="AA7" s="1">
        <v>4</v>
      </c>
      <c r="AB7" s="1">
        <f t="shared" si="8"/>
        <v>0.16666666666666663</v>
      </c>
      <c r="AC7" s="1">
        <v>8</v>
      </c>
      <c r="AD7" s="1">
        <f t="shared" si="9"/>
        <v>6.3333333333333325E-2</v>
      </c>
      <c r="AE7" s="1">
        <v>4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5</v>
      </c>
      <c r="J8" s="1">
        <v>0</v>
      </c>
      <c r="K8" s="1">
        <v>0.54</v>
      </c>
      <c r="L8" s="1">
        <f t="shared" si="2"/>
        <v>1</v>
      </c>
      <c r="M8" s="1">
        <v>1</v>
      </c>
      <c r="N8" s="1">
        <f t="shared" si="3"/>
        <v>0.54</v>
      </c>
      <c r="O8" s="1">
        <v>1</v>
      </c>
      <c r="P8" s="1">
        <f t="shared" si="4"/>
        <v>1</v>
      </c>
      <c r="Q8" s="1">
        <v>1</v>
      </c>
      <c r="R8" s="1">
        <f t="shared" si="5"/>
        <v>0.54</v>
      </c>
      <c r="S8" s="1">
        <v>1</v>
      </c>
      <c r="T8" s="1" t="e">
        <f t="shared" si="0"/>
        <v>#DIV/0!</v>
      </c>
      <c r="V8" s="1" t="e">
        <f t="shared" si="6"/>
        <v>#DIV/0!</v>
      </c>
      <c r="X8" s="1">
        <f t="shared" si="1"/>
        <v>1</v>
      </c>
      <c r="Y8" s="1">
        <v>1</v>
      </c>
      <c r="Z8" s="1">
        <f t="shared" si="7"/>
        <v>0.54</v>
      </c>
      <c r="AA8" s="1">
        <v>1</v>
      </c>
      <c r="AB8" s="1">
        <f t="shared" si="8"/>
        <v>1</v>
      </c>
      <c r="AC8" s="1">
        <v>1</v>
      </c>
      <c r="AD8" s="1">
        <f t="shared" si="9"/>
        <v>0.54</v>
      </c>
      <c r="AE8" s="1">
        <v>1</v>
      </c>
    </row>
    <row r="9" spans="1:31" s="2" customFormat="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1</v>
      </c>
      <c r="I9" s="2">
        <v>0</v>
      </c>
      <c r="J9" s="2">
        <v>0</v>
      </c>
      <c r="K9" s="2">
        <v>0.38</v>
      </c>
      <c r="L9" s="2">
        <f t="shared" si="2"/>
        <v>0.5</v>
      </c>
      <c r="M9" s="2">
        <v>8</v>
      </c>
      <c r="N9" s="1">
        <f t="shared" si="3"/>
        <v>0.19</v>
      </c>
      <c r="O9" s="2">
        <v>4</v>
      </c>
      <c r="P9" s="1">
        <f t="shared" si="4"/>
        <v>0.16666666666666666</v>
      </c>
      <c r="Q9" s="2">
        <v>8</v>
      </c>
      <c r="R9" s="1">
        <f t="shared" si="5"/>
        <v>6.3333333333333325E-2</v>
      </c>
      <c r="S9" s="2">
        <v>4</v>
      </c>
      <c r="T9" s="1">
        <f t="shared" si="0"/>
        <v>0.2</v>
      </c>
      <c r="U9" s="2">
        <v>7</v>
      </c>
      <c r="V9" s="1">
        <f t="shared" si="6"/>
        <v>7.6000000000000012E-2</v>
      </c>
      <c r="W9" s="2">
        <v>3</v>
      </c>
      <c r="X9" s="1">
        <f t="shared" si="1"/>
        <v>0.40824829046386307</v>
      </c>
      <c r="Y9" s="2">
        <v>8</v>
      </c>
      <c r="Z9" s="1">
        <f t="shared" si="7"/>
        <v>0.15513435037626797</v>
      </c>
      <c r="AA9" s="2">
        <v>4</v>
      </c>
      <c r="AB9" s="1">
        <f t="shared" si="8"/>
        <v>0.16666666666666663</v>
      </c>
      <c r="AC9" s="2">
        <v>8</v>
      </c>
      <c r="AD9" s="1">
        <f t="shared" si="9"/>
        <v>6.3333333333333325E-2</v>
      </c>
      <c r="AE9" s="2">
        <v>4</v>
      </c>
    </row>
    <row r="10" spans="1:31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4</v>
      </c>
      <c r="J10" s="1">
        <v>0</v>
      </c>
      <c r="K10" s="1">
        <v>0.54</v>
      </c>
      <c r="L10" s="1">
        <f t="shared" si="2"/>
        <v>0.83333333333333337</v>
      </c>
      <c r="M10" s="1">
        <v>2</v>
      </c>
      <c r="N10" s="1">
        <f t="shared" si="3"/>
        <v>0.45000000000000007</v>
      </c>
      <c r="O10" s="1">
        <v>2</v>
      </c>
      <c r="P10" s="1">
        <f t="shared" si="4"/>
        <v>0.5</v>
      </c>
      <c r="Q10" s="1">
        <v>2</v>
      </c>
      <c r="R10" s="1">
        <f t="shared" si="5"/>
        <v>0.27</v>
      </c>
      <c r="S10" s="1">
        <v>2</v>
      </c>
      <c r="T10" s="1">
        <f t="shared" si="0"/>
        <v>1</v>
      </c>
      <c r="U10" s="1">
        <v>1</v>
      </c>
      <c r="V10" s="1">
        <f t="shared" si="6"/>
        <v>0.54</v>
      </c>
      <c r="W10" s="1">
        <v>1</v>
      </c>
      <c r="X10" s="1">
        <f t="shared" si="1"/>
        <v>0.70710678118654746</v>
      </c>
      <c r="Y10" s="1">
        <v>2</v>
      </c>
      <c r="Z10" s="1">
        <f t="shared" si="7"/>
        <v>0.38183766184073564</v>
      </c>
      <c r="AA10" s="1">
        <v>2</v>
      </c>
      <c r="AB10" s="1">
        <f t="shared" si="8"/>
        <v>0.83333333333333337</v>
      </c>
      <c r="AC10" s="1">
        <v>2</v>
      </c>
      <c r="AD10" s="1">
        <f t="shared" si="9"/>
        <v>0.45000000000000007</v>
      </c>
      <c r="AE10" s="1">
        <v>2</v>
      </c>
    </row>
    <row r="11" spans="1:31" x14ac:dyDescent="0.2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4</v>
      </c>
      <c r="H11" s="1">
        <v>0</v>
      </c>
      <c r="I11" s="1">
        <v>1</v>
      </c>
      <c r="J11" s="1">
        <v>1</v>
      </c>
      <c r="L11" s="1">
        <f t="shared" si="2"/>
        <v>0</v>
      </c>
      <c r="N11" s="1">
        <f t="shared" si="3"/>
        <v>0</v>
      </c>
      <c r="P11" s="1">
        <f t="shared" si="4"/>
        <v>0</v>
      </c>
      <c r="R11" s="1">
        <f t="shared" si="5"/>
        <v>0</v>
      </c>
      <c r="T11" s="1">
        <f t="shared" si="0"/>
        <v>0</v>
      </c>
      <c r="V11" s="1">
        <f t="shared" si="6"/>
        <v>0</v>
      </c>
      <c r="X11" s="1">
        <f t="shared" si="1"/>
        <v>0</v>
      </c>
      <c r="Z11" s="1">
        <f t="shared" si="7"/>
        <v>0</v>
      </c>
      <c r="AB11" s="1">
        <f t="shared" si="8"/>
        <v>-0.66666666666666663</v>
      </c>
      <c r="AD11" s="1">
        <f t="shared" si="9"/>
        <v>0</v>
      </c>
    </row>
    <row r="12" spans="1:31" x14ac:dyDescent="0.2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4</v>
      </c>
      <c r="J12" s="1">
        <v>1</v>
      </c>
      <c r="L12" s="1">
        <f t="shared" si="2"/>
        <v>0</v>
      </c>
      <c r="N12" s="1">
        <f t="shared" si="3"/>
        <v>0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>
        <f t="shared" si="1"/>
        <v>0</v>
      </c>
      <c r="Z12" s="1">
        <f t="shared" si="7"/>
        <v>0</v>
      </c>
      <c r="AB12" s="1">
        <f t="shared" si="8"/>
        <v>-0.16666666666666666</v>
      </c>
      <c r="AD12" s="1">
        <f t="shared" si="9"/>
        <v>0</v>
      </c>
    </row>
    <row r="13" spans="1:31" x14ac:dyDescent="0.2">
      <c r="A13" s="1">
        <v>0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v>3</v>
      </c>
      <c r="H13" s="1">
        <v>0</v>
      </c>
      <c r="I13" s="1">
        <v>2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-0.5</v>
      </c>
      <c r="AD13" s="1">
        <f t="shared" si="9"/>
        <v>0</v>
      </c>
    </row>
    <row r="14" spans="1:31" x14ac:dyDescent="0.2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-0.33333333333333331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5</v>
      </c>
      <c r="J17" s="1">
        <v>1</v>
      </c>
      <c r="L17" s="1" t="e">
        <f t="shared" si="2"/>
        <v>#DIV/0!</v>
      </c>
      <c r="N17" s="1" t="e">
        <f t="shared" si="3"/>
        <v>#DIV/0!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 t="e">
        <f t="shared" si="1"/>
        <v>#DIV/0!</v>
      </c>
      <c r="Z17" s="1" t="e">
        <f t="shared" si="7"/>
        <v>#DIV/0!</v>
      </c>
      <c r="AB17" s="1">
        <f t="shared" si="8"/>
        <v>0</v>
      </c>
      <c r="AD17" s="1">
        <f t="shared" si="9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1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5</v>
      </c>
      <c r="H19" s="1">
        <v>1</v>
      </c>
      <c r="I19" s="1">
        <v>0</v>
      </c>
      <c r="J19" s="1">
        <v>0</v>
      </c>
      <c r="K19" s="1">
        <v>0.08</v>
      </c>
      <c r="L19" s="1">
        <f t="shared" si="2"/>
        <v>0.5</v>
      </c>
      <c r="M19" s="1">
        <v>8</v>
      </c>
      <c r="N19" s="1">
        <f t="shared" si="3"/>
        <v>0.04</v>
      </c>
      <c r="O19" s="1">
        <v>8</v>
      </c>
      <c r="P19" s="1">
        <f t="shared" si="4"/>
        <v>0.16666666666666666</v>
      </c>
      <c r="Q19" s="1">
        <v>8</v>
      </c>
      <c r="R19" s="1">
        <f t="shared" si="5"/>
        <v>1.3333333333333332E-2</v>
      </c>
      <c r="S19" s="1">
        <v>8</v>
      </c>
      <c r="T19" s="1">
        <f t="shared" si="0"/>
        <v>0.2</v>
      </c>
      <c r="U19" s="1">
        <v>7</v>
      </c>
      <c r="V19" s="1">
        <f t="shared" si="6"/>
        <v>1.6E-2</v>
      </c>
      <c r="W19" s="1">
        <v>7</v>
      </c>
      <c r="X19" s="1">
        <f t="shared" si="1"/>
        <v>0.40824829046386307</v>
      </c>
      <c r="Y19" s="1">
        <v>8</v>
      </c>
      <c r="Z19" s="1">
        <f t="shared" si="7"/>
        <v>3.2659863237109045E-2</v>
      </c>
      <c r="AA19" s="1">
        <v>8</v>
      </c>
      <c r="AB19" s="1">
        <f t="shared" si="8"/>
        <v>0.16666666666666663</v>
      </c>
      <c r="AC19" s="1">
        <v>8</v>
      </c>
      <c r="AD19" s="1">
        <f t="shared" si="9"/>
        <v>1.3333333333333331E-2</v>
      </c>
      <c r="AE19" s="1">
        <v>8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5</v>
      </c>
      <c r="J20" s="1">
        <v>1</v>
      </c>
      <c r="L20" s="1" t="e">
        <f t="shared" si="2"/>
        <v>#DIV/0!</v>
      </c>
      <c r="N20" s="1" t="e">
        <f t="shared" si="3"/>
        <v>#DIV/0!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 t="e">
        <f t="shared" si="1"/>
        <v>#DIV/0!</v>
      </c>
      <c r="Z20" s="1" t="e">
        <f t="shared" si="7"/>
        <v>#DIV/0!</v>
      </c>
      <c r="AB20" s="1">
        <f t="shared" si="8"/>
        <v>0</v>
      </c>
      <c r="AD20" s="1">
        <f t="shared" si="9"/>
        <v>0</v>
      </c>
    </row>
    <row r="21" spans="1:31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</row>
    <row r="23" spans="1:31" x14ac:dyDescent="0.2">
      <c r="L23" s="6"/>
      <c r="M23" s="6"/>
      <c r="N23" s="6"/>
      <c r="O23" s="6"/>
    </row>
    <row r="24" spans="1:31" x14ac:dyDescent="0.2"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</sheetData>
  <mergeCells count="11">
    <mergeCell ref="X24:AA24"/>
    <mergeCell ref="X25:AA25"/>
    <mergeCell ref="AB24:AE24"/>
    <mergeCell ref="AB25:AE25"/>
    <mergeCell ref="L23:O23"/>
    <mergeCell ref="L24:O24"/>
    <mergeCell ref="L25:O25"/>
    <mergeCell ref="P24:S24"/>
    <mergeCell ref="P25:S25"/>
    <mergeCell ref="T24:W24"/>
    <mergeCell ref="T25:W2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R33" sqref="R33"/>
    </sheetView>
  </sheetViews>
  <sheetFormatPr defaultColWidth="9" defaultRowHeight="14.25" x14ac:dyDescent="0.2"/>
  <cols>
    <col min="1" max="1" width="6.375" style="1" customWidth="1"/>
    <col min="2" max="2" width="6.125" style="1" customWidth="1"/>
    <col min="3" max="3" width="6.625" style="1" customWidth="1"/>
    <col min="4" max="4" width="6.375" style="1" customWidth="1"/>
    <col min="5" max="5" width="5.75" style="1" customWidth="1"/>
    <col min="6" max="6" width="6.875" style="1" customWidth="1"/>
    <col min="7" max="7" width="6.375" style="1" customWidth="1"/>
    <col min="8" max="8" width="6.625" style="1" customWidth="1"/>
    <col min="9" max="9" width="6.75" style="1" customWidth="1"/>
    <col min="10" max="10" width="6.125" style="1" customWidth="1"/>
    <col min="11" max="13" width="9" style="1"/>
    <col min="14" max="14" width="12.75" style="1" customWidth="1"/>
    <col min="15" max="15" width="11.75" style="1" customWidth="1"/>
    <col min="16" max="17" width="9" style="1"/>
    <col min="18" max="18" width="13" style="1" customWidth="1"/>
    <col min="19" max="19" width="11.875" style="1" customWidth="1"/>
    <col min="20" max="20" width="9.625" style="1" customWidth="1"/>
    <col min="21" max="21" width="10.125" style="1" customWidth="1"/>
    <col min="22" max="22" width="12.75" style="1" customWidth="1"/>
    <col min="23" max="23" width="13.25" style="1" customWidth="1"/>
    <col min="24" max="24" width="10.875" style="1" customWidth="1"/>
    <col min="25" max="25" width="10.5" style="1" customWidth="1"/>
    <col min="26" max="26" width="13.625" style="1" customWidth="1"/>
    <col min="27" max="27" width="13.75" style="1" customWidth="1"/>
    <col min="28" max="29" width="9" style="1"/>
    <col min="30" max="30" width="11.875" style="1" customWidth="1"/>
    <col min="31" max="31" width="12.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</v>
      </c>
      <c r="J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0.14000000000000001</v>
      </c>
      <c r="L3" s="1">
        <f>(H3/(H3+J3))/((H3/(H3+J3))+(G3/(G3+I3)))</f>
        <v>0.5</v>
      </c>
      <c r="M3" s="1">
        <v>7</v>
      </c>
      <c r="N3" s="1">
        <f>K3*L3</f>
        <v>7.0000000000000007E-2</v>
      </c>
      <c r="O3" s="1">
        <v>6</v>
      </c>
      <c r="P3" s="1">
        <f>H3/(H3+J3+G3)</f>
        <v>0.16666666666666666</v>
      </c>
      <c r="Q3" s="1">
        <v>7</v>
      </c>
      <c r="R3" s="1">
        <f>K3*P3</f>
        <v>2.3333333333333334E-2</v>
      </c>
      <c r="S3" s="1">
        <v>6</v>
      </c>
      <c r="T3" s="1">
        <f t="shared" ref="T3:T22" si="0">(H3*H3)/(G3+J3)</f>
        <v>0.2</v>
      </c>
      <c r="U3" s="1">
        <v>7</v>
      </c>
      <c r="V3" s="1">
        <f>K3*T3</f>
        <v>2.8000000000000004E-2</v>
      </c>
      <c r="W3" s="1">
        <v>6</v>
      </c>
      <c r="X3" s="1">
        <f t="shared" ref="X3:X22" si="1">H3/(((H3+J3)*(H3+G3))^(1/2))</f>
        <v>0.40824829046386307</v>
      </c>
      <c r="Y3" s="1">
        <v>7</v>
      </c>
      <c r="Z3" s="1">
        <f>K3*X3</f>
        <v>5.7154760664940837E-2</v>
      </c>
      <c r="AA3" s="1">
        <v>6</v>
      </c>
      <c r="AB3" s="1">
        <f>H3-(G3/(G3+I3+1))</f>
        <v>0.16666666666666663</v>
      </c>
      <c r="AC3" s="1">
        <v>7</v>
      </c>
      <c r="AD3" s="1">
        <f>K3*AB3</f>
        <v>2.3333333333333331E-2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</v>
      </c>
      <c r="J4" s="1">
        <v>1</v>
      </c>
      <c r="L4" s="1" t="e">
        <f t="shared" ref="L4:L22" si="2">(H4/(H4+J4))/((H4/(H4+J4))+(G4/(G4+I4)))</f>
        <v>#DIV/0!</v>
      </c>
      <c r="N4" s="1" t="e">
        <f t="shared" ref="N4:N22" si="3">K4*L4</f>
        <v>#DIV/0!</v>
      </c>
      <c r="P4" s="1">
        <f t="shared" ref="P4:P22" si="4">H4/(H4+J4+G4)</f>
        <v>0</v>
      </c>
      <c r="R4" s="1">
        <f t="shared" ref="R4:R22" si="5">K4*P4</f>
        <v>0</v>
      </c>
      <c r="T4" s="1">
        <f t="shared" si="0"/>
        <v>0</v>
      </c>
      <c r="V4" s="1">
        <f t="shared" ref="V4:V22" si="6">K4*T4</f>
        <v>0</v>
      </c>
      <c r="X4" s="1" t="e">
        <f t="shared" si="1"/>
        <v>#DIV/0!</v>
      </c>
      <c r="Z4" s="1" t="e">
        <f t="shared" ref="Z4:Z22" si="7">K4*X4</f>
        <v>#DIV/0!</v>
      </c>
      <c r="AB4" s="1">
        <f t="shared" ref="AB4:AB22" si="8">H4-(G4/(G4+I4+1))</f>
        <v>0</v>
      </c>
      <c r="AD4" s="1">
        <f t="shared" ref="AD4:AD22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0</v>
      </c>
      <c r="K5" s="1">
        <v>0.27500000000000002</v>
      </c>
      <c r="L5" s="1">
        <f t="shared" si="2"/>
        <v>0.5</v>
      </c>
      <c r="M5" s="1">
        <v>7</v>
      </c>
      <c r="N5" s="1">
        <f t="shared" si="3"/>
        <v>0.13750000000000001</v>
      </c>
      <c r="O5" s="1">
        <v>5</v>
      </c>
      <c r="P5" s="1">
        <f t="shared" si="4"/>
        <v>0.16666666666666666</v>
      </c>
      <c r="Q5" s="1">
        <v>7</v>
      </c>
      <c r="R5" s="1">
        <f t="shared" si="5"/>
        <v>4.5833333333333337E-2</v>
      </c>
      <c r="S5" s="1">
        <v>5</v>
      </c>
      <c r="T5" s="1">
        <f t="shared" si="0"/>
        <v>0.2</v>
      </c>
      <c r="U5" s="1">
        <v>7</v>
      </c>
      <c r="V5" s="1">
        <f t="shared" si="6"/>
        <v>5.5000000000000007E-2</v>
      </c>
      <c r="W5" s="1">
        <v>5</v>
      </c>
      <c r="X5" s="1">
        <f t="shared" si="1"/>
        <v>0.40824829046386307</v>
      </c>
      <c r="Y5" s="1">
        <v>7</v>
      </c>
      <c r="Z5" s="1">
        <f t="shared" si="7"/>
        <v>0.11226827987756235</v>
      </c>
      <c r="AA5" s="1">
        <v>5</v>
      </c>
      <c r="AB5" s="1">
        <f t="shared" si="8"/>
        <v>0.16666666666666663</v>
      </c>
      <c r="AC5" s="1">
        <v>7</v>
      </c>
      <c r="AD5" s="1">
        <f t="shared" si="9"/>
        <v>4.583333333333333E-2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0</v>
      </c>
      <c r="K6" s="1">
        <v>0.30499999999999999</v>
      </c>
      <c r="L6" s="1">
        <f t="shared" si="2"/>
        <v>0.5</v>
      </c>
      <c r="M6" s="1">
        <v>7</v>
      </c>
      <c r="N6" s="1">
        <f t="shared" si="3"/>
        <v>0.1525</v>
      </c>
      <c r="O6" s="1">
        <v>4</v>
      </c>
      <c r="P6" s="1">
        <f t="shared" si="4"/>
        <v>0.16666666666666666</v>
      </c>
      <c r="Q6" s="1">
        <v>7</v>
      </c>
      <c r="R6" s="1">
        <f t="shared" si="5"/>
        <v>5.0833333333333328E-2</v>
      </c>
      <c r="S6" s="1">
        <v>4</v>
      </c>
      <c r="T6" s="1">
        <f t="shared" si="0"/>
        <v>0.2</v>
      </c>
      <c r="U6" s="1">
        <v>7</v>
      </c>
      <c r="V6" s="1">
        <f t="shared" si="6"/>
        <v>6.0999999999999999E-2</v>
      </c>
      <c r="W6" s="1">
        <v>4</v>
      </c>
      <c r="X6" s="1">
        <f t="shared" si="1"/>
        <v>0.40824829046386307</v>
      </c>
      <c r="Y6" s="1">
        <v>7</v>
      </c>
      <c r="Z6" s="1">
        <f t="shared" si="7"/>
        <v>0.12451572859147823</v>
      </c>
      <c r="AA6" s="1">
        <v>4</v>
      </c>
      <c r="AB6" s="1">
        <f t="shared" si="8"/>
        <v>0.16666666666666663</v>
      </c>
      <c r="AC6" s="1">
        <v>7</v>
      </c>
      <c r="AD6" s="1">
        <f t="shared" si="9"/>
        <v>5.0833333333333321E-2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1</v>
      </c>
      <c r="I7" s="2">
        <v>0</v>
      </c>
      <c r="J7" s="2">
        <v>0</v>
      </c>
      <c r="K7" s="2">
        <v>0.38500000000000001</v>
      </c>
      <c r="L7" s="2">
        <f t="shared" si="2"/>
        <v>0.5</v>
      </c>
      <c r="M7" s="2">
        <v>7</v>
      </c>
      <c r="N7" s="1">
        <f t="shared" si="3"/>
        <v>0.1925</v>
      </c>
      <c r="O7" s="2">
        <v>3</v>
      </c>
      <c r="P7" s="1">
        <f t="shared" si="4"/>
        <v>0.16666666666666666</v>
      </c>
      <c r="Q7" s="2">
        <v>7</v>
      </c>
      <c r="R7" s="1">
        <f t="shared" si="5"/>
        <v>6.4166666666666664E-2</v>
      </c>
      <c r="S7" s="2">
        <v>3</v>
      </c>
      <c r="T7" s="1">
        <f t="shared" si="0"/>
        <v>0.2</v>
      </c>
      <c r="U7" s="2">
        <v>7</v>
      </c>
      <c r="V7" s="1">
        <f t="shared" si="6"/>
        <v>7.7000000000000013E-2</v>
      </c>
      <c r="W7" s="2">
        <v>3</v>
      </c>
      <c r="X7" s="1">
        <f t="shared" si="1"/>
        <v>0.40824829046386307</v>
      </c>
      <c r="Y7" s="2">
        <v>7</v>
      </c>
      <c r="Z7" s="1">
        <f t="shared" si="7"/>
        <v>0.15717559182858729</v>
      </c>
      <c r="AA7" s="2">
        <v>3</v>
      </c>
      <c r="AB7" s="1">
        <f t="shared" si="8"/>
        <v>0.16666666666666663</v>
      </c>
      <c r="AC7" s="2">
        <v>7</v>
      </c>
      <c r="AD7" s="1">
        <f t="shared" si="9"/>
        <v>6.416666666666665E-2</v>
      </c>
      <c r="AE7" s="2">
        <v>3</v>
      </c>
    </row>
    <row r="8" spans="1:31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5</v>
      </c>
      <c r="J8" s="1">
        <v>1</v>
      </c>
      <c r="L8" s="1" t="e">
        <f t="shared" si="2"/>
        <v>#DIV/0!</v>
      </c>
      <c r="N8" s="1" t="e">
        <f t="shared" si="3"/>
        <v>#DIV/0!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 t="e">
        <f t="shared" si="1"/>
        <v>#DIV/0!</v>
      </c>
      <c r="Z8" s="1" t="e">
        <f t="shared" si="7"/>
        <v>#DIV/0!</v>
      </c>
      <c r="AB8" s="1">
        <f t="shared" si="8"/>
        <v>0</v>
      </c>
      <c r="AD8" s="1">
        <f t="shared" si="9"/>
        <v>0</v>
      </c>
    </row>
    <row r="9" spans="1:31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</v>
      </c>
      <c r="J9" s="1">
        <v>1</v>
      </c>
      <c r="L9" s="1" t="e">
        <f t="shared" si="2"/>
        <v>#DIV/0!</v>
      </c>
      <c r="N9" s="1" t="e">
        <f t="shared" si="3"/>
        <v>#DIV/0!</v>
      </c>
      <c r="P9" s="1">
        <f t="shared" si="4"/>
        <v>0</v>
      </c>
      <c r="R9" s="1">
        <f t="shared" si="5"/>
        <v>0</v>
      </c>
      <c r="T9" s="1">
        <f t="shared" si="0"/>
        <v>0</v>
      </c>
      <c r="V9" s="1">
        <f t="shared" si="6"/>
        <v>0</v>
      </c>
      <c r="X9" s="1" t="e">
        <f t="shared" si="1"/>
        <v>#DIV/0!</v>
      </c>
      <c r="Z9" s="1" t="e">
        <f t="shared" si="7"/>
        <v>#DIV/0!</v>
      </c>
      <c r="AB9" s="1">
        <f t="shared" si="8"/>
        <v>0</v>
      </c>
      <c r="AD9" s="1">
        <f t="shared" si="9"/>
        <v>0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</v>
      </c>
      <c r="J10" s="1">
        <v>1</v>
      </c>
      <c r="L10" s="1" t="e">
        <f t="shared" si="2"/>
        <v>#DIV/0!</v>
      </c>
      <c r="N10" s="1" t="e">
        <f t="shared" si="3"/>
        <v>#DIV/0!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 t="e">
        <f t="shared" si="1"/>
        <v>#DIV/0!</v>
      </c>
      <c r="Z10" s="1" t="e">
        <f t="shared" si="7"/>
        <v>#DIV/0!</v>
      </c>
      <c r="AB10" s="1">
        <f t="shared" si="8"/>
        <v>0</v>
      </c>
      <c r="AD10" s="1">
        <f t="shared" si="9"/>
        <v>0</v>
      </c>
    </row>
    <row r="11" spans="1:31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5</v>
      </c>
      <c r="H11" s="1">
        <v>1</v>
      </c>
      <c r="I11" s="1">
        <v>0</v>
      </c>
      <c r="J11" s="1">
        <v>0</v>
      </c>
      <c r="K11" s="1">
        <v>0.38500000000000001</v>
      </c>
      <c r="L11" s="1">
        <f t="shared" si="2"/>
        <v>0.5</v>
      </c>
      <c r="M11" s="1">
        <v>7</v>
      </c>
      <c r="N11" s="1">
        <f t="shared" si="3"/>
        <v>0.1925</v>
      </c>
      <c r="O11" s="1">
        <v>3</v>
      </c>
      <c r="P11" s="1">
        <f t="shared" si="4"/>
        <v>0.16666666666666666</v>
      </c>
      <c r="Q11" s="1">
        <v>7</v>
      </c>
      <c r="R11" s="1">
        <f t="shared" si="5"/>
        <v>6.4166666666666664E-2</v>
      </c>
      <c r="S11" s="1">
        <v>3</v>
      </c>
      <c r="T11" s="1">
        <f t="shared" si="0"/>
        <v>0.2</v>
      </c>
      <c r="U11" s="1">
        <v>7</v>
      </c>
      <c r="V11" s="1">
        <f t="shared" si="6"/>
        <v>7.7000000000000013E-2</v>
      </c>
      <c r="W11" s="1">
        <v>3</v>
      </c>
      <c r="X11" s="1">
        <f t="shared" si="1"/>
        <v>0.40824829046386307</v>
      </c>
      <c r="Y11" s="1">
        <v>7</v>
      </c>
      <c r="Z11" s="1">
        <f t="shared" si="7"/>
        <v>0.15717559182858729</v>
      </c>
      <c r="AA11" s="1">
        <v>3</v>
      </c>
      <c r="AB11" s="1">
        <f t="shared" si="8"/>
        <v>0.16666666666666663</v>
      </c>
      <c r="AC11" s="1">
        <v>7</v>
      </c>
      <c r="AD11" s="1">
        <f t="shared" si="9"/>
        <v>6.416666666666665E-2</v>
      </c>
      <c r="AE11" s="1">
        <v>3</v>
      </c>
    </row>
    <row r="12" spans="1:31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4</v>
      </c>
      <c r="J12" s="1">
        <v>0</v>
      </c>
      <c r="K12" s="1">
        <v>0.53</v>
      </c>
      <c r="L12" s="1">
        <f t="shared" si="2"/>
        <v>0.83333333333333337</v>
      </c>
      <c r="M12" s="1">
        <v>1</v>
      </c>
      <c r="N12" s="1">
        <f t="shared" si="3"/>
        <v>0.44166666666666671</v>
      </c>
      <c r="O12" s="1">
        <v>1</v>
      </c>
      <c r="P12" s="1">
        <f t="shared" si="4"/>
        <v>0.5</v>
      </c>
      <c r="Q12" s="1">
        <v>1</v>
      </c>
      <c r="R12" s="1">
        <f t="shared" si="5"/>
        <v>0.26500000000000001</v>
      </c>
      <c r="S12" s="1">
        <v>1</v>
      </c>
      <c r="T12" s="1">
        <f t="shared" si="0"/>
        <v>1</v>
      </c>
      <c r="U12" s="1">
        <v>1</v>
      </c>
      <c r="V12" s="1">
        <f t="shared" si="6"/>
        <v>0.53</v>
      </c>
      <c r="W12" s="1">
        <v>1</v>
      </c>
      <c r="X12" s="1">
        <f t="shared" si="1"/>
        <v>0.70710678118654746</v>
      </c>
      <c r="Y12" s="1">
        <v>1</v>
      </c>
      <c r="Z12" s="1">
        <f t="shared" si="7"/>
        <v>0.37476659402887019</v>
      </c>
      <c r="AA12" s="1">
        <v>1</v>
      </c>
      <c r="AB12" s="1">
        <f t="shared" si="8"/>
        <v>0.83333333333333337</v>
      </c>
      <c r="AD12" s="1">
        <f t="shared" si="9"/>
        <v>0.44166666666666671</v>
      </c>
      <c r="AE12" s="1">
        <v>1</v>
      </c>
    </row>
    <row r="13" spans="1:31" x14ac:dyDescent="0.2">
      <c r="A13" s="1">
        <v>0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4</v>
      </c>
      <c r="H13" s="1">
        <v>0</v>
      </c>
      <c r="I13" s="1">
        <v>1</v>
      </c>
      <c r="J13" s="1">
        <v>1</v>
      </c>
      <c r="L13" s="1">
        <f t="shared" si="2"/>
        <v>0</v>
      </c>
      <c r="N13" s="1">
        <f t="shared" si="3"/>
        <v>0</v>
      </c>
      <c r="P13" s="1">
        <f t="shared" si="4"/>
        <v>0</v>
      </c>
      <c r="R13" s="1">
        <f t="shared" si="5"/>
        <v>0</v>
      </c>
      <c r="T13" s="1">
        <f t="shared" si="0"/>
        <v>0</v>
      </c>
      <c r="V13" s="1">
        <f t="shared" si="6"/>
        <v>0</v>
      </c>
      <c r="X13" s="1">
        <f t="shared" si="1"/>
        <v>0</v>
      </c>
      <c r="Z13" s="1">
        <f t="shared" si="7"/>
        <v>0</v>
      </c>
      <c r="AB13" s="1">
        <f t="shared" si="8"/>
        <v>-0.66666666666666663</v>
      </c>
      <c r="AD13" s="1">
        <f t="shared" si="9"/>
        <v>0</v>
      </c>
    </row>
    <row r="14" spans="1:31" x14ac:dyDescent="0.2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4</v>
      </c>
      <c r="J14" s="1">
        <v>1</v>
      </c>
      <c r="L14" s="1">
        <f t="shared" si="2"/>
        <v>0</v>
      </c>
      <c r="N14" s="1">
        <f t="shared" si="3"/>
        <v>0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>
        <f t="shared" si="1"/>
        <v>0</v>
      </c>
      <c r="Z14" s="1">
        <f t="shared" si="7"/>
        <v>0</v>
      </c>
      <c r="AB14" s="1">
        <f t="shared" si="8"/>
        <v>-0.16666666666666666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2</v>
      </c>
      <c r="J15" s="1">
        <v>1</v>
      </c>
      <c r="L15" s="1">
        <f t="shared" si="2"/>
        <v>0</v>
      </c>
      <c r="N15" s="1">
        <f t="shared" si="3"/>
        <v>0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>
        <f t="shared" si="1"/>
        <v>0</v>
      </c>
      <c r="Z15" s="1">
        <f t="shared" si="7"/>
        <v>0</v>
      </c>
      <c r="AB15" s="1">
        <f t="shared" si="8"/>
        <v>-0.5</v>
      </c>
      <c r="AD15" s="1">
        <f t="shared" si="9"/>
        <v>0</v>
      </c>
    </row>
    <row r="16" spans="1:31" x14ac:dyDescent="0.2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4</v>
      </c>
      <c r="J16" s="1">
        <v>1</v>
      </c>
      <c r="L16" s="1">
        <f t="shared" si="2"/>
        <v>0</v>
      </c>
      <c r="N16" s="1">
        <f t="shared" si="3"/>
        <v>0</v>
      </c>
      <c r="P16" s="1">
        <f t="shared" si="4"/>
        <v>0</v>
      </c>
      <c r="R16" s="1">
        <f t="shared" si="5"/>
        <v>0</v>
      </c>
      <c r="T16" s="1">
        <f t="shared" si="0"/>
        <v>0</v>
      </c>
      <c r="V16" s="1">
        <f t="shared" si="6"/>
        <v>0</v>
      </c>
      <c r="X16" s="1">
        <f t="shared" si="1"/>
        <v>0</v>
      </c>
      <c r="Z16" s="1">
        <f t="shared" si="7"/>
        <v>0</v>
      </c>
      <c r="AB16" s="1">
        <f t="shared" si="8"/>
        <v>-0.16666666666666666</v>
      </c>
      <c r="AD16" s="1">
        <f t="shared" si="9"/>
        <v>0</v>
      </c>
    </row>
    <row r="17" spans="1:31" x14ac:dyDescent="0.2">
      <c r="A17" s="1">
        <v>0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2</v>
      </c>
      <c r="H17" s="1">
        <v>0</v>
      </c>
      <c r="I17" s="1">
        <v>3</v>
      </c>
      <c r="J17" s="1">
        <v>1</v>
      </c>
      <c r="L17" s="1">
        <f t="shared" si="2"/>
        <v>0</v>
      </c>
      <c r="N17" s="1">
        <f t="shared" si="3"/>
        <v>0</v>
      </c>
      <c r="P17" s="1">
        <f t="shared" si="4"/>
        <v>0</v>
      </c>
      <c r="R17" s="1">
        <f t="shared" si="5"/>
        <v>0</v>
      </c>
      <c r="T17" s="1">
        <f t="shared" si="0"/>
        <v>0</v>
      </c>
      <c r="V17" s="1">
        <f t="shared" si="6"/>
        <v>0</v>
      </c>
      <c r="X17" s="1">
        <f t="shared" si="1"/>
        <v>0</v>
      </c>
      <c r="Z17" s="1">
        <f t="shared" si="7"/>
        <v>0</v>
      </c>
      <c r="AB17" s="1">
        <f t="shared" si="8"/>
        <v>-0.33333333333333331</v>
      </c>
      <c r="AD17" s="1">
        <f t="shared" si="9"/>
        <v>0</v>
      </c>
    </row>
    <row r="18" spans="1:31" x14ac:dyDescent="0.2">
      <c r="A18" s="1">
        <v>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4</v>
      </c>
      <c r="J18" s="1">
        <v>1</v>
      </c>
      <c r="L18" s="1">
        <f t="shared" si="2"/>
        <v>0</v>
      </c>
      <c r="N18" s="1">
        <f t="shared" si="3"/>
        <v>0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>
        <f t="shared" si="1"/>
        <v>0</v>
      </c>
      <c r="Z18" s="1">
        <f t="shared" si="7"/>
        <v>0</v>
      </c>
      <c r="AB18" s="1">
        <f t="shared" si="8"/>
        <v>-0.16666666666666666</v>
      </c>
      <c r="AD18" s="1">
        <f t="shared" si="9"/>
        <v>0</v>
      </c>
    </row>
    <row r="19" spans="1:31" x14ac:dyDescent="0.2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4</v>
      </c>
      <c r="J19" s="1">
        <v>1</v>
      </c>
      <c r="L19" s="1">
        <f t="shared" si="2"/>
        <v>0</v>
      </c>
      <c r="N19" s="1">
        <f t="shared" si="3"/>
        <v>0</v>
      </c>
      <c r="P19" s="1">
        <f t="shared" si="4"/>
        <v>0</v>
      </c>
      <c r="R19" s="1">
        <f t="shared" si="5"/>
        <v>0</v>
      </c>
      <c r="T19" s="1">
        <f t="shared" si="0"/>
        <v>0</v>
      </c>
      <c r="V19" s="1">
        <f t="shared" si="6"/>
        <v>0</v>
      </c>
      <c r="X19" s="1">
        <f t="shared" si="1"/>
        <v>0</v>
      </c>
      <c r="Z19" s="1">
        <f t="shared" si="7"/>
        <v>0</v>
      </c>
      <c r="AB19" s="1">
        <f t="shared" si="8"/>
        <v>-0.16666666666666666</v>
      </c>
      <c r="AD19" s="1">
        <f t="shared" si="9"/>
        <v>0</v>
      </c>
    </row>
    <row r="20" spans="1:31" x14ac:dyDescent="0.2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4</v>
      </c>
      <c r="J20" s="1">
        <v>1</v>
      </c>
      <c r="L20" s="1">
        <f t="shared" si="2"/>
        <v>0</v>
      </c>
      <c r="N20" s="1">
        <f t="shared" si="3"/>
        <v>0</v>
      </c>
      <c r="P20" s="1">
        <f t="shared" si="4"/>
        <v>0</v>
      </c>
      <c r="R20" s="1">
        <f t="shared" si="5"/>
        <v>0</v>
      </c>
      <c r="T20" s="1">
        <f t="shared" si="0"/>
        <v>0</v>
      </c>
      <c r="V20" s="1">
        <f t="shared" si="6"/>
        <v>0</v>
      </c>
      <c r="X20" s="1">
        <f t="shared" si="1"/>
        <v>0</v>
      </c>
      <c r="Z20" s="1">
        <f t="shared" si="7"/>
        <v>0</v>
      </c>
      <c r="AB20" s="1">
        <f t="shared" si="8"/>
        <v>-0.16666666666666666</v>
      </c>
      <c r="AD20" s="1">
        <f t="shared" si="9"/>
        <v>0</v>
      </c>
    </row>
    <row r="21" spans="1:31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7.0000000000000007E-2</v>
      </c>
      <c r="L21" s="1">
        <f t="shared" si="2"/>
        <v>0.5</v>
      </c>
      <c r="M21" s="1">
        <v>7</v>
      </c>
      <c r="N21" s="1">
        <f t="shared" si="3"/>
        <v>3.5000000000000003E-2</v>
      </c>
      <c r="O21" s="1">
        <v>7</v>
      </c>
      <c r="P21" s="1">
        <f t="shared" si="4"/>
        <v>0.16666666666666666</v>
      </c>
      <c r="Q21" s="1">
        <v>7</v>
      </c>
      <c r="R21" s="1">
        <f t="shared" si="5"/>
        <v>1.1666666666666667E-2</v>
      </c>
      <c r="S21" s="1">
        <v>7</v>
      </c>
      <c r="T21" s="1">
        <f t="shared" si="0"/>
        <v>0.2</v>
      </c>
      <c r="U21" s="1">
        <v>7</v>
      </c>
      <c r="V21" s="1">
        <f t="shared" si="6"/>
        <v>1.4000000000000002E-2</v>
      </c>
      <c r="W21" s="1">
        <v>7</v>
      </c>
      <c r="X21" s="1">
        <f t="shared" si="1"/>
        <v>0.40824829046386307</v>
      </c>
      <c r="Y21" s="1">
        <v>7</v>
      </c>
      <c r="Z21" s="1">
        <f t="shared" si="7"/>
        <v>2.8577380332470419E-2</v>
      </c>
      <c r="AA21" s="1">
        <v>7</v>
      </c>
      <c r="AB21" s="1">
        <f t="shared" si="8"/>
        <v>0.16666666666666663</v>
      </c>
      <c r="AD21" s="1">
        <f t="shared" si="9"/>
        <v>1.1666666666666665E-2</v>
      </c>
    </row>
    <row r="22" spans="1:31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</v>
      </c>
      <c r="J22" s="1">
        <v>1</v>
      </c>
      <c r="L22" s="1" t="e">
        <f t="shared" si="2"/>
        <v>#DIV/0!</v>
      </c>
      <c r="N22" s="1" t="e">
        <f t="shared" si="3"/>
        <v>#DIV/0!</v>
      </c>
      <c r="P22" s="1">
        <f t="shared" si="4"/>
        <v>0</v>
      </c>
      <c r="R22" s="1">
        <f t="shared" si="5"/>
        <v>0</v>
      </c>
      <c r="T22" s="1">
        <f t="shared" si="0"/>
        <v>0</v>
      </c>
      <c r="V22" s="1">
        <f t="shared" si="6"/>
        <v>0</v>
      </c>
      <c r="X22" s="1" t="e">
        <f t="shared" si="1"/>
        <v>#DIV/0!</v>
      </c>
      <c r="Z22" s="1" t="e">
        <f t="shared" si="7"/>
        <v>#DIV/0!</v>
      </c>
      <c r="AB22" s="1">
        <f t="shared" si="8"/>
        <v>0</v>
      </c>
      <c r="AD22" s="1">
        <f t="shared" si="9"/>
        <v>0</v>
      </c>
    </row>
    <row r="23" spans="1:31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</row>
    <row r="25" spans="1:31" x14ac:dyDescent="0.2">
      <c r="L25" s="6"/>
      <c r="M25" s="6"/>
      <c r="N25" s="6"/>
      <c r="O25" s="6"/>
      <c r="P25" s="6"/>
      <c r="Q25" s="6"/>
      <c r="R25" s="6"/>
      <c r="S25" s="6"/>
    </row>
    <row r="26" spans="1:31" x14ac:dyDescent="0.2"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2"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</sheetData>
  <mergeCells count="12">
    <mergeCell ref="T26:W26"/>
    <mergeCell ref="T27:W27"/>
    <mergeCell ref="X26:AA26"/>
    <mergeCell ref="X27:AA27"/>
    <mergeCell ref="AB26:AE26"/>
    <mergeCell ref="AB27:AE27"/>
    <mergeCell ref="L25:O25"/>
    <mergeCell ref="L26:O26"/>
    <mergeCell ref="L27:O27"/>
    <mergeCell ref="P25:S25"/>
    <mergeCell ref="P26:S26"/>
    <mergeCell ref="P27:S2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L33" sqref="L33"/>
    </sheetView>
  </sheetViews>
  <sheetFormatPr defaultColWidth="9" defaultRowHeight="14.25" x14ac:dyDescent="0.2"/>
  <cols>
    <col min="1" max="2" width="6.625" style="1" customWidth="1"/>
    <col min="3" max="3" width="6.5" style="1" customWidth="1"/>
    <col min="4" max="4" width="5.625" style="1" customWidth="1"/>
    <col min="5" max="5" width="6.375" style="1" customWidth="1"/>
    <col min="6" max="6" width="6" style="1" customWidth="1"/>
    <col min="7" max="7" width="6.375" style="1" customWidth="1"/>
    <col min="8" max="8" width="6.25" style="1" customWidth="1"/>
    <col min="9" max="9" width="6.125" style="1" customWidth="1"/>
    <col min="10" max="10" width="6" style="1" customWidth="1"/>
    <col min="11" max="13" width="9" style="1"/>
    <col min="14" max="14" width="12.125" style="1" customWidth="1"/>
    <col min="15" max="15" width="11.625" style="1" customWidth="1"/>
    <col min="16" max="16" width="10" style="1" customWidth="1"/>
    <col min="17" max="17" width="9" style="1"/>
    <col min="18" max="18" width="12.25" style="1" customWidth="1"/>
    <col min="19" max="19" width="12.5" style="1" customWidth="1"/>
    <col min="20" max="20" width="10.125" style="1" customWidth="1"/>
    <col min="21" max="21" width="12.125" style="1" customWidth="1"/>
    <col min="22" max="22" width="12.25" style="1" customWidth="1"/>
    <col min="23" max="23" width="13.125" style="1" customWidth="1"/>
    <col min="24" max="25" width="11.25" style="1" customWidth="1"/>
    <col min="26" max="26" width="14.125" style="1" customWidth="1"/>
    <col min="27" max="27" width="14.875" style="1" customWidth="1"/>
    <col min="28" max="28" width="9" style="1"/>
    <col min="29" max="29" width="9.75" style="1" customWidth="1"/>
    <col min="30" max="30" width="11.875" style="1" customWidth="1"/>
    <col min="31" max="31" width="12.25" style="1" customWidth="1"/>
    <col min="32" max="16384" width="9" style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4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4</v>
      </c>
      <c r="I3" s="1">
        <v>0</v>
      </c>
      <c r="J3" s="1">
        <v>0</v>
      </c>
      <c r="K3" s="1">
        <v>0.15</v>
      </c>
      <c r="L3" s="1">
        <f>(H3/(H3+J3))/((H3/(H3+J3))+(G3/(G3+I3)))</f>
        <v>0.5</v>
      </c>
      <c r="M3" s="1">
        <v>9</v>
      </c>
      <c r="N3" s="1">
        <f>K3*L3</f>
        <v>7.4999999999999997E-2</v>
      </c>
      <c r="O3" s="1">
        <v>8</v>
      </c>
      <c r="P3" s="1">
        <f>H3/(H3+J3+G3)</f>
        <v>0.66666666666666663</v>
      </c>
      <c r="Q3" s="1">
        <v>9</v>
      </c>
      <c r="R3" s="1">
        <f>K3*P3</f>
        <v>9.9999999999999992E-2</v>
      </c>
      <c r="S3" s="1">
        <v>8</v>
      </c>
      <c r="T3" s="1">
        <f t="shared" ref="T3:T18" si="0">(H3*H3)/(G3+J3)</f>
        <v>8</v>
      </c>
      <c r="U3" s="1">
        <v>9</v>
      </c>
      <c r="V3" s="1">
        <f>K3*T3</f>
        <v>1.2</v>
      </c>
      <c r="W3" s="1">
        <v>8</v>
      </c>
      <c r="X3" s="1">
        <f t="shared" ref="X3:X18" si="1">H3/(((H3+J3)*(H3+G3))^(1/2))</f>
        <v>0.81649658092772615</v>
      </c>
      <c r="Y3" s="1">
        <v>9</v>
      </c>
      <c r="Z3" s="1">
        <f>K3*X3</f>
        <v>0.12247448713915891</v>
      </c>
      <c r="AA3" s="1">
        <v>8</v>
      </c>
      <c r="AB3" s="1">
        <f>H3-(G3/(G3+I3+1))</f>
        <v>3.3333333333333335</v>
      </c>
      <c r="AC3" s="1">
        <v>9</v>
      </c>
      <c r="AD3" s="1">
        <f>K3*AB3</f>
        <v>0.5</v>
      </c>
      <c r="AE3" s="1">
        <v>8</v>
      </c>
    </row>
    <row r="4" spans="1:3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4</v>
      </c>
      <c r="L4" s="1" t="e">
        <f t="shared" ref="L4:L18" si="2">(H4/(H4+J4))/((H4/(H4+J4))+(G4/(G4+I4)))</f>
        <v>#DIV/0!</v>
      </c>
      <c r="N4" s="1" t="e">
        <f t="shared" ref="N4:N18" si="3">K4*L4</f>
        <v>#DIV/0!</v>
      </c>
      <c r="P4" s="1">
        <f t="shared" ref="P4:P18" si="4">H4/(H4+J4+G4)</f>
        <v>0</v>
      </c>
      <c r="R4" s="1">
        <f t="shared" ref="R4:R18" si="5">K4*P4</f>
        <v>0</v>
      </c>
      <c r="T4" s="1">
        <f t="shared" si="0"/>
        <v>0</v>
      </c>
      <c r="V4" s="1">
        <f t="shared" ref="V4:V18" si="6">K4*T4</f>
        <v>0</v>
      </c>
      <c r="X4" s="1" t="e">
        <f t="shared" si="1"/>
        <v>#DIV/0!</v>
      </c>
      <c r="Z4" s="1" t="e">
        <f t="shared" ref="Z4:Z18" si="7">K4*X4</f>
        <v>#DIV/0!</v>
      </c>
      <c r="AB4" s="1">
        <f t="shared" ref="AB4:AB18" si="8">H4-(G4/(G4+I4+1))</f>
        <v>0</v>
      </c>
      <c r="AD4" s="1">
        <f t="shared" ref="AD4:AD18" si="9">K4*AB4</f>
        <v>0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4</v>
      </c>
      <c r="I5" s="1">
        <v>0</v>
      </c>
      <c r="J5" s="1">
        <v>0</v>
      </c>
      <c r="K5" s="1">
        <v>0.34499999999999997</v>
      </c>
      <c r="L5" s="1">
        <f t="shared" si="2"/>
        <v>0.5</v>
      </c>
      <c r="M5" s="1">
        <v>9</v>
      </c>
      <c r="N5" s="1">
        <f t="shared" si="3"/>
        <v>0.17249999999999999</v>
      </c>
      <c r="O5" s="1">
        <v>6</v>
      </c>
      <c r="P5" s="1">
        <f t="shared" si="4"/>
        <v>0.66666666666666663</v>
      </c>
      <c r="Q5" s="1">
        <v>9</v>
      </c>
      <c r="R5" s="1">
        <f t="shared" si="5"/>
        <v>0.22999999999999998</v>
      </c>
      <c r="S5" s="1">
        <v>6</v>
      </c>
      <c r="T5" s="1">
        <f t="shared" si="0"/>
        <v>8</v>
      </c>
      <c r="U5" s="1">
        <v>9</v>
      </c>
      <c r="V5" s="1">
        <f t="shared" si="6"/>
        <v>2.76</v>
      </c>
      <c r="W5" s="1">
        <v>6</v>
      </c>
      <c r="X5" s="1">
        <f t="shared" si="1"/>
        <v>0.81649658092772615</v>
      </c>
      <c r="Y5" s="1">
        <v>9</v>
      </c>
      <c r="Z5" s="1">
        <f t="shared" si="7"/>
        <v>0.28169132042006551</v>
      </c>
      <c r="AA5" s="1">
        <v>6</v>
      </c>
      <c r="AB5" s="1">
        <f t="shared" si="8"/>
        <v>3.3333333333333335</v>
      </c>
      <c r="AC5" s="1">
        <v>9</v>
      </c>
      <c r="AD5" s="1">
        <f t="shared" si="9"/>
        <v>1.1499999999999999</v>
      </c>
      <c r="AE5" s="1">
        <v>6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2</v>
      </c>
      <c r="H6" s="1">
        <v>4</v>
      </c>
      <c r="I6" s="1">
        <v>0</v>
      </c>
      <c r="J6" s="1">
        <v>0</v>
      </c>
      <c r="K6" s="1">
        <v>0.31</v>
      </c>
      <c r="L6" s="1">
        <f t="shared" si="2"/>
        <v>0.5</v>
      </c>
      <c r="M6" s="1">
        <v>9</v>
      </c>
      <c r="N6" s="1">
        <f t="shared" si="3"/>
        <v>0.155</v>
      </c>
      <c r="O6" s="1">
        <v>7</v>
      </c>
      <c r="P6" s="1">
        <f t="shared" si="4"/>
        <v>0.66666666666666663</v>
      </c>
      <c r="Q6" s="1">
        <v>9</v>
      </c>
      <c r="R6" s="1">
        <f t="shared" si="5"/>
        <v>0.20666666666666667</v>
      </c>
      <c r="S6" s="1">
        <v>7</v>
      </c>
      <c r="T6" s="1">
        <f t="shared" si="0"/>
        <v>8</v>
      </c>
      <c r="U6" s="1">
        <v>9</v>
      </c>
      <c r="V6" s="1">
        <f t="shared" si="6"/>
        <v>2.48</v>
      </c>
      <c r="W6" s="1">
        <v>7</v>
      </c>
      <c r="X6" s="1">
        <f t="shared" si="1"/>
        <v>0.81649658092772615</v>
      </c>
      <c r="Y6" s="1">
        <v>9</v>
      </c>
      <c r="Z6" s="1">
        <f t="shared" si="7"/>
        <v>0.25311394008759508</v>
      </c>
      <c r="AA6" s="1">
        <v>7</v>
      </c>
      <c r="AB6" s="1">
        <f t="shared" si="8"/>
        <v>3.3333333333333335</v>
      </c>
      <c r="AC6" s="1">
        <v>9</v>
      </c>
      <c r="AD6" s="1">
        <f t="shared" si="9"/>
        <v>1.0333333333333334</v>
      </c>
      <c r="AE6" s="1">
        <v>7</v>
      </c>
    </row>
    <row r="7" spans="1:31" s="2" customFormat="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4</v>
      </c>
      <c r="I7" s="2">
        <v>0</v>
      </c>
      <c r="J7" s="2">
        <v>0</v>
      </c>
      <c r="K7" s="2">
        <v>0.38500000000000001</v>
      </c>
      <c r="L7" s="2">
        <f t="shared" si="2"/>
        <v>0.5</v>
      </c>
      <c r="M7" s="2">
        <v>9</v>
      </c>
      <c r="N7" s="4">
        <f t="shared" si="3"/>
        <v>0.1925</v>
      </c>
      <c r="O7" s="2">
        <v>5</v>
      </c>
      <c r="P7" s="1">
        <f t="shared" si="4"/>
        <v>0.66666666666666663</v>
      </c>
      <c r="Q7" s="2">
        <v>9</v>
      </c>
      <c r="R7" s="1">
        <f t="shared" si="5"/>
        <v>0.25666666666666665</v>
      </c>
      <c r="S7" s="2">
        <v>5</v>
      </c>
      <c r="T7" s="1">
        <f t="shared" si="0"/>
        <v>8</v>
      </c>
      <c r="U7" s="2">
        <v>9</v>
      </c>
      <c r="V7" s="1">
        <f t="shared" si="6"/>
        <v>3.08</v>
      </c>
      <c r="W7" s="2">
        <v>5</v>
      </c>
      <c r="X7" s="1">
        <f t="shared" si="1"/>
        <v>0.81649658092772615</v>
      </c>
      <c r="Y7" s="2">
        <v>9</v>
      </c>
      <c r="Z7" s="1">
        <f t="shared" si="7"/>
        <v>0.31435118365717457</v>
      </c>
      <c r="AA7" s="2">
        <v>5</v>
      </c>
      <c r="AB7" s="1">
        <f t="shared" si="8"/>
        <v>3.3333333333333335</v>
      </c>
      <c r="AC7" s="2">
        <v>9</v>
      </c>
      <c r="AD7" s="1">
        <f t="shared" si="9"/>
        <v>1.2833333333333334</v>
      </c>
      <c r="AE7" s="2">
        <v>5</v>
      </c>
    </row>
    <row r="8" spans="1:31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4</v>
      </c>
      <c r="L8" s="1">
        <f t="shared" si="2"/>
        <v>0</v>
      </c>
      <c r="N8" s="1">
        <f t="shared" si="3"/>
        <v>0</v>
      </c>
      <c r="P8" s="1">
        <f t="shared" si="4"/>
        <v>0</v>
      </c>
      <c r="R8" s="1">
        <f t="shared" si="5"/>
        <v>0</v>
      </c>
      <c r="T8" s="1">
        <f t="shared" si="0"/>
        <v>0</v>
      </c>
      <c r="V8" s="1">
        <f t="shared" si="6"/>
        <v>0</v>
      </c>
      <c r="X8" s="1">
        <f t="shared" si="1"/>
        <v>0</v>
      </c>
      <c r="Z8" s="1">
        <f t="shared" si="7"/>
        <v>0</v>
      </c>
      <c r="AB8" s="1">
        <f t="shared" si="8"/>
        <v>-0.33333333333333331</v>
      </c>
      <c r="AD8" s="1">
        <f t="shared" si="9"/>
        <v>0</v>
      </c>
    </row>
    <row r="9" spans="1:31" s="2" customFormat="1" x14ac:dyDescent="0.2">
      <c r="A9" s="2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4</v>
      </c>
      <c r="I9" s="2">
        <v>1</v>
      </c>
      <c r="J9" s="2">
        <v>0</v>
      </c>
      <c r="K9" s="2">
        <v>0.38500000000000001</v>
      </c>
      <c r="L9" s="2">
        <f t="shared" si="2"/>
        <v>0.66666666666666663</v>
      </c>
      <c r="M9" s="2">
        <v>4</v>
      </c>
      <c r="N9" s="1">
        <f t="shared" si="3"/>
        <v>0.25666666666666665</v>
      </c>
      <c r="O9" s="2">
        <v>4</v>
      </c>
      <c r="P9" s="1">
        <f t="shared" si="4"/>
        <v>0.8</v>
      </c>
      <c r="Q9" s="2">
        <v>4</v>
      </c>
      <c r="R9" s="1">
        <f t="shared" si="5"/>
        <v>0.30800000000000005</v>
      </c>
      <c r="S9" s="2">
        <v>4</v>
      </c>
      <c r="T9" s="1">
        <f t="shared" si="0"/>
        <v>16</v>
      </c>
      <c r="U9" s="2">
        <v>4</v>
      </c>
      <c r="V9" s="1">
        <f t="shared" si="6"/>
        <v>6.16</v>
      </c>
      <c r="W9" s="2">
        <v>4</v>
      </c>
      <c r="X9" s="1">
        <f t="shared" si="1"/>
        <v>0.89442719099991586</v>
      </c>
      <c r="Y9" s="2">
        <v>4</v>
      </c>
      <c r="Z9" s="1">
        <f t="shared" si="7"/>
        <v>0.34435446853496759</v>
      </c>
      <c r="AA9" s="2">
        <v>4</v>
      </c>
      <c r="AB9" s="1">
        <f t="shared" si="8"/>
        <v>3.6666666666666665</v>
      </c>
      <c r="AC9" s="2">
        <v>4</v>
      </c>
      <c r="AD9" s="1">
        <f t="shared" si="9"/>
        <v>1.4116666666666666</v>
      </c>
      <c r="AE9" s="2">
        <v>4</v>
      </c>
    </row>
    <row r="10" spans="1:31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4</v>
      </c>
      <c r="L10" s="1" t="e">
        <f t="shared" si="2"/>
        <v>#DIV/0!</v>
      </c>
      <c r="N10" s="1" t="e">
        <f t="shared" si="3"/>
        <v>#DIV/0!</v>
      </c>
      <c r="P10" s="1">
        <f t="shared" si="4"/>
        <v>0</v>
      </c>
      <c r="R10" s="1">
        <f t="shared" si="5"/>
        <v>0</v>
      </c>
      <c r="T10" s="1">
        <f t="shared" si="0"/>
        <v>0</v>
      </c>
      <c r="V10" s="1">
        <f t="shared" si="6"/>
        <v>0</v>
      </c>
      <c r="X10" s="1" t="e">
        <f t="shared" si="1"/>
        <v>#DIV/0!</v>
      </c>
      <c r="Z10" s="1" t="e">
        <f t="shared" si="7"/>
        <v>#DIV/0!</v>
      </c>
      <c r="AB10" s="1">
        <f t="shared" si="8"/>
        <v>0</v>
      </c>
      <c r="AD10" s="1">
        <f t="shared" si="9"/>
        <v>0</v>
      </c>
    </row>
    <row r="11" spans="1:31" s="2" customFormat="1" x14ac:dyDescent="0.2">
      <c r="A11" s="2">
        <v>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4</v>
      </c>
      <c r="I11" s="2">
        <v>1</v>
      </c>
      <c r="J11" s="2">
        <v>0</v>
      </c>
      <c r="K11" s="2">
        <v>0.38500000000000001</v>
      </c>
      <c r="L11" s="2">
        <f t="shared" si="2"/>
        <v>0.66666666666666663</v>
      </c>
      <c r="M11" s="2">
        <v>4</v>
      </c>
      <c r="N11" s="1">
        <f t="shared" si="3"/>
        <v>0.25666666666666665</v>
      </c>
      <c r="O11" s="2">
        <v>4</v>
      </c>
      <c r="P11" s="1">
        <f t="shared" si="4"/>
        <v>0.8</v>
      </c>
      <c r="Q11" s="2">
        <v>4</v>
      </c>
      <c r="R11" s="1">
        <f t="shared" si="5"/>
        <v>0.30800000000000005</v>
      </c>
      <c r="S11" s="2">
        <v>4</v>
      </c>
      <c r="T11" s="1">
        <f t="shared" si="0"/>
        <v>16</v>
      </c>
      <c r="U11" s="2">
        <v>4</v>
      </c>
      <c r="V11" s="1">
        <f t="shared" si="6"/>
        <v>6.16</v>
      </c>
      <c r="W11" s="2">
        <v>4</v>
      </c>
      <c r="X11" s="1">
        <f t="shared" si="1"/>
        <v>0.89442719099991586</v>
      </c>
      <c r="Y11" s="2">
        <v>4</v>
      </c>
      <c r="Z11" s="1">
        <f t="shared" si="7"/>
        <v>0.34435446853496759</v>
      </c>
      <c r="AA11" s="2">
        <v>4</v>
      </c>
      <c r="AB11" s="1">
        <f t="shared" si="8"/>
        <v>3.6666666666666665</v>
      </c>
      <c r="AC11" s="2">
        <v>4</v>
      </c>
      <c r="AD11" s="1">
        <f t="shared" si="9"/>
        <v>1.4116666666666666</v>
      </c>
      <c r="AE11" s="2">
        <v>4</v>
      </c>
    </row>
    <row r="12" spans="1:31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4</v>
      </c>
      <c r="L12" s="1" t="e">
        <f t="shared" si="2"/>
        <v>#DIV/0!</v>
      </c>
      <c r="N12" s="1" t="e">
        <f t="shared" si="3"/>
        <v>#DIV/0!</v>
      </c>
      <c r="P12" s="1">
        <f t="shared" si="4"/>
        <v>0</v>
      </c>
      <c r="R12" s="1">
        <f t="shared" si="5"/>
        <v>0</v>
      </c>
      <c r="T12" s="1">
        <f t="shared" si="0"/>
        <v>0</v>
      </c>
      <c r="V12" s="1">
        <f t="shared" si="6"/>
        <v>0</v>
      </c>
      <c r="X12" s="1" t="e">
        <f t="shared" si="1"/>
        <v>#DIV/0!</v>
      </c>
      <c r="Z12" s="1" t="e">
        <f t="shared" si="7"/>
        <v>#DIV/0!</v>
      </c>
      <c r="AB12" s="1">
        <f t="shared" si="8"/>
        <v>0</v>
      </c>
      <c r="AD12" s="1">
        <f t="shared" si="9"/>
        <v>0</v>
      </c>
    </row>
    <row r="13" spans="1:31" s="2" customFormat="1" x14ac:dyDescent="0.2">
      <c r="A13" s="2">
        <v>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4</v>
      </c>
      <c r="I13" s="2">
        <v>1</v>
      </c>
      <c r="J13" s="2">
        <v>0</v>
      </c>
      <c r="K13" s="2">
        <v>0.38500000000000001</v>
      </c>
      <c r="L13" s="2">
        <f t="shared" si="2"/>
        <v>0.66666666666666663</v>
      </c>
      <c r="M13" s="2">
        <v>4</v>
      </c>
      <c r="N13" s="1">
        <f t="shared" si="3"/>
        <v>0.25666666666666665</v>
      </c>
      <c r="O13" s="2">
        <v>4</v>
      </c>
      <c r="P13" s="1">
        <f t="shared" si="4"/>
        <v>0.8</v>
      </c>
      <c r="Q13" s="2">
        <v>4</v>
      </c>
      <c r="R13" s="1">
        <f t="shared" si="5"/>
        <v>0.30800000000000005</v>
      </c>
      <c r="S13" s="2">
        <v>4</v>
      </c>
      <c r="T13" s="1">
        <f t="shared" si="0"/>
        <v>16</v>
      </c>
      <c r="U13" s="2">
        <v>4</v>
      </c>
      <c r="V13" s="1">
        <f t="shared" si="6"/>
        <v>6.16</v>
      </c>
      <c r="W13" s="2">
        <v>4</v>
      </c>
      <c r="X13" s="1">
        <f t="shared" si="1"/>
        <v>0.89442719099991586</v>
      </c>
      <c r="Y13" s="2">
        <v>4</v>
      </c>
      <c r="Z13" s="1">
        <f t="shared" si="7"/>
        <v>0.34435446853496759</v>
      </c>
      <c r="AA13" s="2">
        <v>4</v>
      </c>
      <c r="AB13" s="1">
        <f t="shared" si="8"/>
        <v>3.6666666666666665</v>
      </c>
      <c r="AC13" s="2">
        <v>4</v>
      </c>
      <c r="AD13" s="1">
        <f t="shared" si="9"/>
        <v>1.4116666666666666</v>
      </c>
      <c r="AE13" s="2">
        <v>4</v>
      </c>
    </row>
    <row r="14" spans="1:31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4</v>
      </c>
      <c r="L14" s="1" t="e">
        <f t="shared" si="2"/>
        <v>#DIV/0!</v>
      </c>
      <c r="N14" s="1" t="e">
        <f t="shared" si="3"/>
        <v>#DIV/0!</v>
      </c>
      <c r="P14" s="1">
        <f t="shared" si="4"/>
        <v>0</v>
      </c>
      <c r="R14" s="1">
        <f t="shared" si="5"/>
        <v>0</v>
      </c>
      <c r="T14" s="1">
        <f t="shared" si="0"/>
        <v>0</v>
      </c>
      <c r="V14" s="1">
        <f t="shared" si="6"/>
        <v>0</v>
      </c>
      <c r="X14" s="1" t="e">
        <f t="shared" si="1"/>
        <v>#DIV/0!</v>
      </c>
      <c r="Z14" s="1" t="e">
        <f t="shared" si="7"/>
        <v>#DIV/0!</v>
      </c>
      <c r="AB14" s="1">
        <f t="shared" si="8"/>
        <v>0</v>
      </c>
      <c r="AD14" s="1">
        <f t="shared" si="9"/>
        <v>0</v>
      </c>
    </row>
    <row r="15" spans="1:31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4</v>
      </c>
      <c r="L15" s="1" t="e">
        <f t="shared" si="2"/>
        <v>#DIV/0!</v>
      </c>
      <c r="N15" s="1" t="e">
        <f t="shared" si="3"/>
        <v>#DIV/0!</v>
      </c>
      <c r="P15" s="1">
        <f t="shared" si="4"/>
        <v>0</v>
      </c>
      <c r="R15" s="1">
        <f t="shared" si="5"/>
        <v>0</v>
      </c>
      <c r="T15" s="1">
        <f t="shared" si="0"/>
        <v>0</v>
      </c>
      <c r="V15" s="1">
        <f t="shared" si="6"/>
        <v>0</v>
      </c>
      <c r="X15" s="1" t="e">
        <f t="shared" si="1"/>
        <v>#DIV/0!</v>
      </c>
      <c r="Z15" s="1" t="e">
        <f t="shared" si="7"/>
        <v>#DIV/0!</v>
      </c>
      <c r="AB15" s="1">
        <f t="shared" si="8"/>
        <v>0</v>
      </c>
      <c r="AD15" s="1">
        <f t="shared" si="9"/>
        <v>0</v>
      </c>
    </row>
    <row r="16" spans="1:31" x14ac:dyDescent="0.2">
      <c r="A16" s="1">
        <v>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4</v>
      </c>
      <c r="I16" s="1">
        <v>1</v>
      </c>
      <c r="J16" s="1">
        <v>0</v>
      </c>
      <c r="K16" s="1">
        <v>0.53</v>
      </c>
      <c r="L16" s="1">
        <f t="shared" si="2"/>
        <v>0.66666666666666663</v>
      </c>
      <c r="M16" s="1">
        <v>4</v>
      </c>
      <c r="N16" s="1">
        <f t="shared" si="3"/>
        <v>0.35333333333333333</v>
      </c>
      <c r="O16" s="1">
        <v>1</v>
      </c>
      <c r="P16" s="1">
        <f t="shared" si="4"/>
        <v>0.8</v>
      </c>
      <c r="Q16" s="1">
        <v>4</v>
      </c>
      <c r="R16" s="1">
        <f t="shared" si="5"/>
        <v>0.42400000000000004</v>
      </c>
      <c r="S16" s="1">
        <v>1</v>
      </c>
      <c r="T16" s="1">
        <f t="shared" si="0"/>
        <v>16</v>
      </c>
      <c r="U16" s="1">
        <v>4</v>
      </c>
      <c r="V16" s="1">
        <f t="shared" si="6"/>
        <v>8.48</v>
      </c>
      <c r="W16" s="1">
        <v>1</v>
      </c>
      <c r="X16" s="1">
        <f t="shared" si="1"/>
        <v>0.89442719099991586</v>
      </c>
      <c r="Y16" s="1">
        <v>4</v>
      </c>
      <c r="Z16" s="1">
        <f t="shared" si="7"/>
        <v>0.47404641122995544</v>
      </c>
      <c r="AA16" s="1">
        <v>1</v>
      </c>
      <c r="AB16" s="1">
        <f t="shared" si="8"/>
        <v>3.6666666666666665</v>
      </c>
      <c r="AC16" s="1">
        <v>4</v>
      </c>
      <c r="AD16" s="1">
        <f t="shared" si="9"/>
        <v>1.9433333333333334</v>
      </c>
      <c r="AE16" s="1">
        <v>1</v>
      </c>
    </row>
    <row r="17" spans="1:3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2</v>
      </c>
      <c r="H17" s="1">
        <v>4</v>
      </c>
      <c r="I17" s="1">
        <v>0</v>
      </c>
      <c r="J17" s="1">
        <v>0</v>
      </c>
      <c r="K17" s="1">
        <v>0.08</v>
      </c>
      <c r="L17" s="1">
        <f t="shared" si="2"/>
        <v>0.5</v>
      </c>
      <c r="M17" s="1">
        <v>9</v>
      </c>
      <c r="N17" s="1">
        <f t="shared" si="3"/>
        <v>0.04</v>
      </c>
      <c r="O17" s="1">
        <v>9</v>
      </c>
      <c r="P17" s="1">
        <f t="shared" si="4"/>
        <v>0.66666666666666663</v>
      </c>
      <c r="Q17" s="1">
        <v>9</v>
      </c>
      <c r="R17" s="1">
        <f t="shared" si="5"/>
        <v>5.333333333333333E-2</v>
      </c>
      <c r="S17" s="1">
        <v>9</v>
      </c>
      <c r="T17" s="1">
        <f t="shared" si="0"/>
        <v>8</v>
      </c>
      <c r="U17" s="1">
        <v>9</v>
      </c>
      <c r="V17" s="1">
        <f t="shared" si="6"/>
        <v>0.64</v>
      </c>
      <c r="W17" s="1">
        <v>9</v>
      </c>
      <c r="X17" s="1">
        <f t="shared" si="1"/>
        <v>0.81649658092772615</v>
      </c>
      <c r="Y17" s="1">
        <v>9</v>
      </c>
      <c r="Z17" s="1">
        <f t="shared" si="7"/>
        <v>6.531972647421809E-2</v>
      </c>
      <c r="AA17" s="1">
        <v>9</v>
      </c>
      <c r="AB17" s="1">
        <f t="shared" si="8"/>
        <v>3.3333333333333335</v>
      </c>
      <c r="AC17" s="1">
        <v>9</v>
      </c>
      <c r="AD17" s="1">
        <f t="shared" si="9"/>
        <v>0.26666666666666666</v>
      </c>
      <c r="AE17" s="1">
        <v>9</v>
      </c>
    </row>
    <row r="18" spans="1:3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4</v>
      </c>
      <c r="L18" s="1" t="e">
        <f t="shared" si="2"/>
        <v>#DIV/0!</v>
      </c>
      <c r="N18" s="1" t="e">
        <f t="shared" si="3"/>
        <v>#DIV/0!</v>
      </c>
      <c r="P18" s="1">
        <f t="shared" si="4"/>
        <v>0</v>
      </c>
      <c r="R18" s="1">
        <f t="shared" si="5"/>
        <v>0</v>
      </c>
      <c r="T18" s="1">
        <f t="shared" si="0"/>
        <v>0</v>
      </c>
      <c r="V18" s="1">
        <f t="shared" si="6"/>
        <v>0</v>
      </c>
      <c r="X18" s="1" t="e">
        <f t="shared" si="1"/>
        <v>#DIV/0!</v>
      </c>
      <c r="Z18" s="1" t="e">
        <f t="shared" si="7"/>
        <v>#DIV/0!</v>
      </c>
      <c r="AB18" s="1">
        <f t="shared" si="8"/>
        <v>0</v>
      </c>
      <c r="AD18" s="1">
        <f t="shared" si="9"/>
        <v>0</v>
      </c>
    </row>
    <row r="19" spans="1:31" x14ac:dyDescent="0.2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</row>
    <row r="21" spans="1:31" x14ac:dyDescent="0.2">
      <c r="L21" s="6"/>
      <c r="M21" s="6"/>
      <c r="N21" s="6"/>
      <c r="O21" s="6"/>
    </row>
    <row r="22" spans="1:31" x14ac:dyDescent="0.2"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</sheetData>
  <mergeCells count="11">
    <mergeCell ref="X22:AA22"/>
    <mergeCell ref="X23:AA23"/>
    <mergeCell ref="AB22:AE22"/>
    <mergeCell ref="AB23:AE23"/>
    <mergeCell ref="L21:O21"/>
    <mergeCell ref="L22:O22"/>
    <mergeCell ref="L23:O23"/>
    <mergeCell ref="P22:S22"/>
    <mergeCell ref="P23:S23"/>
    <mergeCell ref="T22:W22"/>
    <mergeCell ref="T23:W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2023-05-04T03:39:14Z</dcterms:modified>
</cp:coreProperties>
</file>