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2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L11" i="3" l="1"/>
  <c r="M11" i="3"/>
  <c r="AI31" i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<sst xmlns="http://schemas.openxmlformats.org/spreadsheetml/2006/main" count="174" uniqueCount="81">
  <si>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</si>
  <si>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</si>
  <si>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</si>
  <si>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</si>
  <si>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</si>
  <si>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</si>
  <si>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</si>
  <si>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</si>
  <si>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</si>
  <si>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</si>
  <si>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</si>
  <si>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</si>
  <si>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</si>
  <si>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</si>
  <si>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</si>
  <si>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</si>
  <si>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</si>
  <si>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</si>
  <si>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</si>
  <si>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</si>
  <si>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</si>
  <si>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</si>
  <si>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</si>
  <si>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</si>
  <si>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</si>
  <si>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</si>
  <si>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</si>
  <si>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</si>
  <si>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</si>
  <si>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</si>
  <si>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</si>
  <si>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</si>
  <si>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</si>
  <si>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</si>
  <si>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</si>
  <si>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</si>
  <si>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</si>
  <si>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</si>
  <si>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</si>
  <si>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</si>
  <si>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</si>
  <si>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</si>
  <si>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</si>
  <si>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</si>
  <si>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</si>
  <si>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</si>
  <si>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</si>
  <si>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</si>
  <si>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</si>
  <si>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</si>
  <si>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</si>
  <si>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</si>
  <si>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</si>
  <si>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</si>
  <si>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</si>
  <si>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</si>
  <si>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</si>
  <si>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</si>
  <si>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</si>
  <si>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</si>
  <si>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</si>
  <si>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</si>
  <si>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</si>
  <si>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</si>
  <si>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</si>
  <si>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</si>
  <si>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</si>
  <si>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</si>
  <si>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</si>
  <si>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</si>
  <si>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</si>
  <si>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</si>
  <si>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</si>
  <si>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</si>
  <si>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</si>
  <si>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</si>
  <si>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</si>
  <si>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</si>
  <si>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</si>
  <si>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MLP joint</t>
  </si>
  <si>
    <t>Combined train MLP geom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</si>
</sst>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S8" sqref="S8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25</v>
      </c>
      <c r="AJ1" s="30"/>
      <c r="AK1" s="31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 x14ac:dyDescent="0.25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 x14ac:dyDescent="0.25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 x14ac:dyDescent="0.25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" si="34">AVERAGE(B28,E28,H28,K28,N28,Q28,T28,W28,Z28,AC28,AF28)</f>
        <v>0.57566363636363649</v>
      </c>
      <c r="AJ28" s="11">
        <f t="shared" ref="AJ28" si="35">AVERAGE(C28,F28,I28,L28,O28,R28,U28,X28,AA28,AD28,AG28)</f>
        <v>0.63566363636363632</v>
      </c>
      <c r="AK28" s="12">
        <f t="shared" ref="AK28" si="36">AVERAGE(D28,G28,J28,M28,P28,S28,V28,Y28,AB28,AE28,AH28)</f>
        <v>0.60222727272727272</v>
      </c>
    </row>
    <row r="29" spans="1:37" x14ac:dyDescent="0.25">
      <c r="A29" s="25" t="s">
        <v>72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ref="AI29:AI30" si="37">AVERAGE(B29,E29,H29,K29,N29,Q29,T29,W29,Z29,AC29,AF29)</f>
        <v>0.5716</v>
      </c>
      <c r="AJ29" s="11">
        <f t="shared" ref="AJ29:AJ30" si="38">AVERAGE(C29,F29,I29,L29,O29,R29,U29,X29,AA29,AD29,AG29)</f>
        <v>0.60124285714285719</v>
      </c>
      <c r="AK29" s="12">
        <f t="shared" ref="AK29:AK30" si="39">AVERAGE(D29,G29,J29,M29,P29,S29,V29,Y29,AB29,AE29,AH29)</f>
        <v>0.57781428571428584</v>
      </c>
    </row>
    <row r="30" spans="1:37" x14ac:dyDescent="0.25">
      <c r="A30" s="25" t="s">
        <v>78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0.67200000000000004</v>
      </c>
      <c r="L30" s="8">
        <v>0.84450000000000003</v>
      </c>
      <c r="M30" s="8">
        <v>0.74850000000000005</v>
      </c>
      <c r="N30" s="7">
        <v>0.66810000000000003</v>
      </c>
      <c r="O30" s="8">
        <v>0.88819999999999999</v>
      </c>
      <c r="P30" s="8">
        <v>0.76259999999999994</v>
      </c>
      <c r="Q30" s="7">
        <v>0.78480000000000005</v>
      </c>
      <c r="R30" s="8">
        <v>0.91920000000000002</v>
      </c>
      <c r="S30" s="8">
        <v>0.84670000000000001</v>
      </c>
      <c r="T30" s="7">
        <v>0.83140000000000003</v>
      </c>
      <c r="U30" s="8">
        <v>0.90810000000000002</v>
      </c>
      <c r="V30" s="8">
        <v>0.86799999999999999</v>
      </c>
      <c r="W30" s="7">
        <v>0.51849999999999996</v>
      </c>
      <c r="X30" s="8">
        <v>0.87639999999999996</v>
      </c>
      <c r="Y30" s="8">
        <v>0.65159999999999996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7"/>
        <v>0.51865454545454548</v>
      </c>
      <c r="AJ30" s="11">
        <f t="shared" si="38"/>
        <v>0.71680909090909084</v>
      </c>
      <c r="AK30" s="12">
        <f t="shared" si="39"/>
        <v>0.59760909090909109</v>
      </c>
    </row>
    <row r="31" spans="1:37" x14ac:dyDescent="0.25">
      <c r="A31" s="25" t="s">
        <v>80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ref="AI31" si="40">AVERAGE(B31,E31,H31,K31,N31,Q31,T31,W31,Z31,AC31,AF31)</f>
        <v>0.57911428571428569</v>
      </c>
      <c r="AJ31" s="11">
        <f t="shared" ref="AJ31" si="41">AVERAGE(C31,F31,I31,L31,O31,R31,U31,X31,AA31,AD31,AG31)</f>
        <v>0.59078571428571425</v>
      </c>
      <c r="AK31" s="12">
        <f t="shared" ref="AK31" si="42">AVERAGE(D31,G31,J31,M31,P31,S31,V31,Y31,AB31,AE31,AH31)</f>
        <v>0.57524285714285717</v>
      </c>
    </row>
    <row r="32" spans="1:37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workbookViewId="0">
      <selection activeCell="A26" sqref="A26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68</v>
      </c>
      <c r="O1" s="30"/>
      <c r="P1" s="31"/>
      <c r="Q1" s="32" t="s">
        <v>18</v>
      </c>
      <c r="R1" s="30"/>
      <c r="S1" s="31"/>
      <c r="T1" s="32" t="s">
        <v>25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 x14ac:dyDescent="0.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 x14ac:dyDescent="0.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 x14ac:dyDescent="0.25">
      <c r="A23" s="5" t="s">
        <v>65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ref="T23" si="21">AVERAGE(B23,E23,H23,K23,N23,Q23)</f>
        <v>0.37353333333333333</v>
      </c>
      <c r="U23" s="8">
        <f t="shared" ref="U23" si="22">AVERAGE(C23,F23,I23,L23,O23,R23)</f>
        <v>0.29143333333333332</v>
      </c>
      <c r="V23" s="9">
        <f t="shared" ref="V23" si="23">AVERAGE(D23,G23,J23,M23,P23,S23)</f>
        <v>0.2364333333333333</v>
      </c>
    </row>
    <row r="24" spans="1:22" x14ac:dyDescent="0.25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 x14ac:dyDescent="0.25">
      <c r="A25" s="5" t="s">
        <v>75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>AVERAGE(B25,E25,H25,K25,N25,Q25)</f>
        <v>0.34242499999999998</v>
      </c>
      <c r="U25" s="8">
        <f>AVERAGE(C25,F25,I25,L25,O25,R25)</f>
        <v>0.42257500000000003</v>
      </c>
      <c r="V25" s="9">
        <f>AVERAGE(D25,G25,J25,M25,P25,S25)</f>
        <v>0.36202499999999999</v>
      </c>
    </row>
    <row r="26" spans="1:22" x14ac:dyDescent="0.25">
      <c r="A26" s="5" t="s">
        <v>76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ref="T26" si="27">AVERAGE(B26,E26,H26,K26,N26,Q26)</f>
        <v>0.34842499999999998</v>
      </c>
      <c r="U26" s="8">
        <f t="shared" ref="U26" si="28">AVERAGE(C26,F26,I26,L26,O26,R26)</f>
        <v>0.48785000000000001</v>
      </c>
      <c r="V26" s="9">
        <f t="shared" ref="V26" si="29">AVERAGE(D26,G26,J26,M26,P26,S26)</f>
        <v>0.38167500000000004</v>
      </c>
    </row>
    <row r="27" spans="1:22" x14ac:dyDescent="0.25">
      <c r="A27" s="5" t="s">
        <v>77</v>
      </c>
      <c r="B27" s="7">
        <v>0.55149999999999999</v>
      </c>
      <c r="C27" s="8">
        <v>0.5524</v>
      </c>
      <c r="D27" s="9">
        <v>0.55189999999999995</v>
      </c>
      <c r="E27" s="7">
        <v>0.66080000000000005</v>
      </c>
      <c r="F27" s="8">
        <v>0.47320000000000001</v>
      </c>
      <c r="G27" s="9">
        <v>0.55149999999999999</v>
      </c>
      <c r="H27" s="7">
        <v>0.51919999999999999</v>
      </c>
      <c r="I27" s="8">
        <v>9.9699999999999997E-2</v>
      </c>
      <c r="J27" s="9">
        <v>0.1673</v>
      </c>
      <c r="K27" s="7">
        <v>0.33760000000000001</v>
      </c>
      <c r="L27" s="8">
        <v>0.27510000000000001</v>
      </c>
      <c r="M27" s="9">
        <v>0.30320000000000003</v>
      </c>
      <c r="N27" s="7">
        <v>0.4713</v>
      </c>
      <c r="O27" s="8">
        <v>3.8399999999999997E-2</v>
      </c>
      <c r="P27" s="9">
        <v>7.1099999999999997E-2</v>
      </c>
      <c r="Q27" s="7">
        <v>0.34129999999999999</v>
      </c>
      <c r="R27" s="8">
        <v>0.56950000000000001</v>
      </c>
      <c r="S27" s="9">
        <v>0.42680000000000001</v>
      </c>
      <c r="T27" s="7">
        <f>AVERAGE(B27,E27,H27,K27,N27,Q27)</f>
        <v>0.48028333333333334</v>
      </c>
      <c r="U27" s="8">
        <f>AVERAGE(C27,F27,I27,L27,O27,R27)</f>
        <v>0.33471666666666661</v>
      </c>
      <c r="V27" s="9">
        <f>AVERAGE(D27,G27,J27,M27,P27,S27)</f>
        <v>0.3453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K15" sqref="K15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25</v>
      </c>
      <c r="M1" s="31"/>
    </row>
    <row r="2" spans="1:13" x14ac:dyDescent="0.25">
      <c r="B2" s="27" t="s">
        <v>50</v>
      </c>
      <c r="C2" s="26" t="s">
        <v>74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>AVERAGE(D3,F3,H3,J3)</f>
        <v>0.65615000000000001</v>
      </c>
      <c r="M3" s="9">
        <f>AVERAGE(E3,G3,I3,K3)</f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>AVERAGE(D4,F4,H4,J4)</f>
        <v>0.57877500000000004</v>
      </c>
      <c r="M4" s="9">
        <f>AVERAGE(E4,G4,I4,K4)</f>
        <v>1.3607243325</v>
      </c>
    </row>
    <row r="5" spans="1:13" x14ac:dyDescent="0.25">
      <c r="A5" s="25" t="s">
        <v>52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ref="L5:L6" si="0">AVERAGE(D5,F5,H5,J5)</f>
        <v>0.63485000000000003</v>
      </c>
      <c r="M5" s="9">
        <f t="shared" ref="M5:M6" si="1">AVERAGE(E5,G5,I5,K5)</f>
        <v>1.1540821750000001</v>
      </c>
    </row>
    <row r="6" spans="1:13" x14ac:dyDescent="0.25">
      <c r="A6" s="25" t="s">
        <v>53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1"/>
        <v>1.4101859700000001</v>
      </c>
    </row>
    <row r="7" spans="1:13" x14ac:dyDescent="0.25">
      <c r="A7" s="25" t="s">
        <v>48</v>
      </c>
      <c r="L7" s="7"/>
      <c r="M7" s="9"/>
    </row>
    <row r="8" spans="1:13" x14ac:dyDescent="0.25">
      <c r="A8" s="25" t="s">
        <v>49</v>
      </c>
      <c r="L8" s="7"/>
      <c r="M8" s="9"/>
    </row>
    <row r="9" spans="1:13" x14ac:dyDescent="0.25">
      <c r="A9" s="25" t="s">
        <v>70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73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9:L10" si="2">AVERAGE(D10,F10,H10,J10)</f>
        <v>0.65042500000000003</v>
      </c>
      <c r="M10" s="9">
        <f t="shared" ref="M9:M10" si="3">AVERAGE(E10,G10,I10,K10)</f>
        <v>0.93589999999999995</v>
      </c>
    </row>
    <row r="11" spans="1:13" x14ac:dyDescent="0.25">
      <c r="A11" s="25" t="s">
        <v>79</v>
      </c>
      <c r="B11" s="34">
        <v>0.76670000000000005</v>
      </c>
      <c r="C11">
        <v>0.79520000000000002</v>
      </c>
      <c r="F11" s="34">
        <v>0.8669</v>
      </c>
      <c r="G11">
        <v>0.63280000000000003</v>
      </c>
      <c r="J11">
        <v>0.46839999999999998</v>
      </c>
      <c r="K11">
        <v>0.84140000000000004</v>
      </c>
      <c r="L11" s="7">
        <f t="shared" ref="L11" si="4">AVERAGE(D11,F11,H11,J11)</f>
        <v>0.66764999999999997</v>
      </c>
      <c r="M11" s="9">
        <f t="shared" ref="M11" si="5">AVERAGE(E11,G11,I11,K11)</f>
        <v>0.73710000000000009</v>
      </c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2015-01-20T19:26:23Z</dcterms:modified>
</cp:coreProperties>
</file>