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1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L12" i="3" l="1"/>
  <c r="M12" i="3"/>
  <c r="L11" i="3" l="1"/>
  <c r="M11" i="3"/>
  <c r="AI31" i="1"/>
  <c r="AJ31" i="1"/>
  <c r="AK31" i="1"/>
  <c r="AI29" i="1"/>
  <c r="AJ29" i="1"/>
  <c r="AK29" i="1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<sst xmlns="http://schemas.openxmlformats.org/spreadsheetml/2006/main" count="177" uniqueCount="84">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</sst>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0" zoomScaleNormal="80" workbookViewId="0">
      <selection activeCell="F31" sqref="F31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3" t="s">
        <v>2</v>
      </c>
      <c r="C1" s="31"/>
      <c r="D1" s="32"/>
      <c r="E1" s="33" t="s">
        <v>3</v>
      </c>
      <c r="F1" s="31"/>
      <c r="G1" s="31"/>
      <c r="H1" s="33" t="s">
        <v>4</v>
      </c>
      <c r="I1" s="31"/>
      <c r="J1" s="31"/>
      <c r="K1" s="33" t="s">
        <v>5</v>
      </c>
      <c r="L1" s="31"/>
      <c r="M1" s="31"/>
      <c r="N1" s="33" t="s">
        <v>6</v>
      </c>
      <c r="O1" s="31"/>
      <c r="P1" s="32"/>
      <c r="Q1" s="33" t="s">
        <v>7</v>
      </c>
      <c r="R1" s="31"/>
      <c r="S1" s="32"/>
      <c r="T1" s="33" t="s">
        <v>8</v>
      </c>
      <c r="U1" s="31"/>
      <c r="V1" s="32"/>
      <c r="W1" s="33" t="s">
        <v>11</v>
      </c>
      <c r="X1" s="31"/>
      <c r="Y1" s="32"/>
      <c r="Z1" s="33" t="s">
        <v>12</v>
      </c>
      <c r="AA1" s="31"/>
      <c r="AB1" s="32"/>
      <c r="AC1" s="33" t="s">
        <v>13</v>
      </c>
      <c r="AD1" s="31"/>
      <c r="AE1" s="32"/>
      <c r="AF1" s="31" t="s">
        <v>14</v>
      </c>
      <c r="AG1" s="31"/>
      <c r="AH1" s="32"/>
      <c r="AI1" s="31" t="s">
        <v>25</v>
      </c>
      <c r="AJ1" s="31"/>
      <c r="AK1" s="32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 x14ac:dyDescent="0.25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 x14ac:dyDescent="0.25">
      <c r="A26" s="25" t="s">
        <v>67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 x14ac:dyDescent="0.25">
      <c r="A27" s="25" t="s">
        <v>69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ref="AI27" si="31">AVERAGE(B27,E27,H27,K27,N27,Q27,T27,W27,Z27,AC27,AF27)</f>
        <v>0.5996636363636364</v>
      </c>
      <c r="AJ27" s="11">
        <f t="shared" ref="AJ27" si="32">AVERAGE(C27,F27,I27,L27,O27,R27,U27,X27,AA27,AD27,AG27)</f>
        <v>0.59364545454545459</v>
      </c>
      <c r="AK27" s="12">
        <f t="shared" ref="AK27" si="33">AVERAGE(D27,G27,J27,M27,P27,S27,V27,Y27,AB27,AE27,AH27)</f>
        <v>0.57887272727272732</v>
      </c>
    </row>
    <row r="28" spans="1:37" x14ac:dyDescent="0.25">
      <c r="A28" s="25" t="s">
        <v>71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ref="AI28" si="34">AVERAGE(B28,E28,H28,K28,N28,Q28,T28,W28,Z28,AC28,AF28)</f>
        <v>0.57566363636363649</v>
      </c>
      <c r="AJ28" s="11">
        <f t="shared" ref="AJ28" si="35">AVERAGE(C28,F28,I28,L28,O28,R28,U28,X28,AA28,AD28,AG28)</f>
        <v>0.63566363636363632</v>
      </c>
      <c r="AK28" s="12">
        <f t="shared" ref="AK28" si="36">AVERAGE(D28,G28,J28,M28,P28,S28,V28,Y28,AB28,AE28,AH28)</f>
        <v>0.60222727272727272</v>
      </c>
    </row>
    <row r="29" spans="1:37" x14ac:dyDescent="0.25">
      <c r="A29" s="25" t="s">
        <v>72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ref="AI29:AI30" si="37">AVERAGE(B29,E29,H29,K29,N29,Q29,T29,W29,Z29,AC29,AF29)</f>
        <v>0.5716</v>
      </c>
      <c r="AJ29" s="11">
        <f t="shared" ref="AJ29:AJ30" si="38">AVERAGE(C29,F29,I29,L29,O29,R29,U29,X29,AA29,AD29,AG29)</f>
        <v>0.60124285714285719</v>
      </c>
      <c r="AK29" s="12">
        <f t="shared" ref="AK29:AK30" si="39">AVERAGE(D29,G29,J29,M29,P29,S29,V29,Y29,AB29,AE29,AH29)</f>
        <v>0.57781428571428584</v>
      </c>
    </row>
    <row r="30" spans="1:37" x14ac:dyDescent="0.25">
      <c r="A30" s="25" t="s">
        <v>78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0.67200000000000004</v>
      </c>
      <c r="L30" s="8">
        <v>0.84450000000000003</v>
      </c>
      <c r="M30" s="8">
        <v>0.74850000000000005</v>
      </c>
      <c r="N30" s="7">
        <v>0.66810000000000003</v>
      </c>
      <c r="O30" s="8">
        <v>0.88819999999999999</v>
      </c>
      <c r="P30" s="8">
        <v>0.76259999999999994</v>
      </c>
      <c r="Q30" s="7">
        <v>0.78480000000000005</v>
      </c>
      <c r="R30" s="8">
        <v>0.91920000000000002</v>
      </c>
      <c r="S30" s="8">
        <v>0.84670000000000001</v>
      </c>
      <c r="T30" s="7">
        <v>0.83140000000000003</v>
      </c>
      <c r="U30" s="8">
        <v>0.90810000000000002</v>
      </c>
      <c r="V30" s="8">
        <v>0.86799999999999999</v>
      </c>
      <c r="W30" s="7">
        <v>0.51849999999999996</v>
      </c>
      <c r="X30" s="8">
        <v>0.87639999999999996</v>
      </c>
      <c r="Y30" s="8">
        <v>0.65159999999999996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7"/>
        <v>0.51865454545454548</v>
      </c>
      <c r="AJ30" s="11">
        <f t="shared" si="38"/>
        <v>0.71680909090909084</v>
      </c>
      <c r="AK30" s="12">
        <f t="shared" si="39"/>
        <v>0.59760909090909109</v>
      </c>
    </row>
    <row r="31" spans="1:37" x14ac:dyDescent="0.25">
      <c r="A31" s="25" t="s">
        <v>79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ref="AI31" si="40">AVERAGE(B31,E31,H31,K31,N31,Q31,T31,W31,Z31,AC31,AF31)</f>
        <v>0.57911428571428569</v>
      </c>
      <c r="AJ31" s="11">
        <f t="shared" ref="AJ31" si="41">AVERAGE(C31,F31,I31,L31,O31,R31,U31,X31,AA31,AD31,AG31)</f>
        <v>0.59078571428571425</v>
      </c>
      <c r="AK31" s="12">
        <f t="shared" ref="AK31" si="42">AVERAGE(D31,G31,J31,M31,P31,S31,V31,Y31,AB31,AE31,AH31)</f>
        <v>0.57524285714285717</v>
      </c>
    </row>
    <row r="32" spans="1:37" x14ac:dyDescent="0.25"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8"/>
      <c r="N32" s="7"/>
      <c r="O32" s="8"/>
      <c r="P32" s="8"/>
      <c r="Q32" s="7"/>
      <c r="R32" s="8"/>
      <c r="S32" s="8"/>
      <c r="T32" s="7"/>
      <c r="U32" s="8"/>
      <c r="V32" s="8"/>
      <c r="W32" s="7"/>
      <c r="X32" s="8"/>
      <c r="Y32" s="8"/>
      <c r="Z32" s="7"/>
      <c r="AA32" s="8"/>
      <c r="AB32" s="8"/>
      <c r="AC32" s="7"/>
      <c r="AD32" s="8"/>
      <c r="AE32" s="8"/>
      <c r="AF32" s="7"/>
      <c r="AG32" s="8"/>
      <c r="AH32" s="9"/>
      <c r="AI32" s="10"/>
      <c r="AJ32" s="11"/>
      <c r="AK32" s="12"/>
    </row>
    <row r="33" spans="2:37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8"/>
      <c r="N33" s="7"/>
      <c r="O33" s="8"/>
      <c r="P33" s="8"/>
      <c r="Q33" s="7"/>
      <c r="R33" s="8"/>
      <c r="S33" s="8"/>
      <c r="T33" s="7"/>
      <c r="U33" s="8"/>
      <c r="V33" s="8"/>
      <c r="W33" s="7"/>
      <c r="X33" s="8"/>
      <c r="Y33" s="8"/>
      <c r="Z33" s="7"/>
      <c r="AA33" s="8"/>
      <c r="AB33" s="8"/>
      <c r="AC33" s="7"/>
      <c r="AD33" s="8"/>
      <c r="AE33" s="8"/>
      <c r="AF33" s="7"/>
      <c r="AG33" s="8"/>
      <c r="AH33" s="9"/>
      <c r="AI33" s="10"/>
      <c r="AJ33" s="11"/>
      <c r="AK33" s="12"/>
    </row>
    <row r="34" spans="2:37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2:37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2:37" x14ac:dyDescent="0.25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2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2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2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2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selection activeCell="U29" sqref="U29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3" t="s">
        <v>3</v>
      </c>
      <c r="C1" s="31"/>
      <c r="D1" s="32"/>
      <c r="E1" s="33" t="s">
        <v>8</v>
      </c>
      <c r="F1" s="31"/>
      <c r="G1" s="32"/>
      <c r="H1" s="33" t="s">
        <v>13</v>
      </c>
      <c r="I1" s="31"/>
      <c r="J1" s="32"/>
      <c r="K1" s="33" t="s">
        <v>17</v>
      </c>
      <c r="L1" s="31"/>
      <c r="M1" s="32"/>
      <c r="N1" s="33" t="s">
        <v>68</v>
      </c>
      <c r="O1" s="31"/>
      <c r="P1" s="32"/>
      <c r="Q1" s="33" t="s">
        <v>18</v>
      </c>
      <c r="R1" s="31"/>
      <c r="S1" s="32"/>
      <c r="T1" s="33" t="s">
        <v>25</v>
      </c>
      <c r="U1" s="31"/>
      <c r="V1" s="32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ref="T20:T21" si="15">AVERAGE(B20,E20,H20,K20,N20,Q20)</f>
        <v>0.53748333333333342</v>
      </c>
      <c r="U20" s="8">
        <f t="shared" ref="U20:U21" si="16">AVERAGE(C20,F20,I20,L20,O20,R20)</f>
        <v>0.29580000000000001</v>
      </c>
      <c r="V20" s="9">
        <f t="shared" ref="V20:V21" si="17">AVERAGE(D20,G20,J20,M20,P20,S20)</f>
        <v>0.33863333333333334</v>
      </c>
    </row>
    <row r="21" spans="1:22" x14ac:dyDescent="0.25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2" x14ac:dyDescent="0.25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2" x14ac:dyDescent="0.25">
      <c r="A23" s="5" t="s">
        <v>65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ref="T23" si="21">AVERAGE(B23,E23,H23,K23,N23,Q23)</f>
        <v>0.37353333333333333</v>
      </c>
      <c r="U23" s="8">
        <f t="shared" ref="U23" si="22">AVERAGE(C23,F23,I23,L23,O23,R23)</f>
        <v>0.29143333333333332</v>
      </c>
      <c r="V23" s="9">
        <f t="shared" ref="V23" si="23">AVERAGE(D23,G23,J23,M23,P23,S23)</f>
        <v>0.2364333333333333</v>
      </c>
    </row>
    <row r="24" spans="1:22" x14ac:dyDescent="0.25">
      <c r="A24" s="5" t="s">
        <v>66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ref="T24" si="24">AVERAGE(B24,E24,H24,K24,N24,Q24)</f>
        <v>0.53013333333333323</v>
      </c>
      <c r="U24" s="8">
        <f t="shared" ref="U24" si="25">AVERAGE(C24,F24,I24,L24,O24,R24)</f>
        <v>0.35193333333333326</v>
      </c>
      <c r="V24" s="9">
        <f t="shared" ref="V24" si="26">AVERAGE(D24,G24,J24,M24,P24,S24)</f>
        <v>0.36651666666666666</v>
      </c>
    </row>
    <row r="25" spans="1:22" x14ac:dyDescent="0.25">
      <c r="A25" s="5" t="s">
        <v>75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>AVERAGE(B25,E25,H25,K25,N25,Q25)</f>
        <v>0.34242499999999998</v>
      </c>
      <c r="U25" s="8">
        <f>AVERAGE(C25,F25,I25,L25,O25,R25)</f>
        <v>0.42257500000000003</v>
      </c>
      <c r="V25" s="9">
        <f>AVERAGE(D25,G25,J25,M25,P25,S25)</f>
        <v>0.36202499999999999</v>
      </c>
    </row>
    <row r="26" spans="1:22" x14ac:dyDescent="0.25">
      <c r="A26" s="5" t="s">
        <v>76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ref="T26" si="27">AVERAGE(B26,E26,H26,K26,N26,Q26)</f>
        <v>0.34842499999999998</v>
      </c>
      <c r="U26" s="8">
        <f t="shared" ref="U26" si="28">AVERAGE(C26,F26,I26,L26,O26,R26)</f>
        <v>0.48785000000000001</v>
      </c>
      <c r="V26" s="9">
        <f t="shared" ref="V26" si="29">AVERAGE(D26,G26,J26,M26,P26,S26)</f>
        <v>0.38167500000000004</v>
      </c>
    </row>
    <row r="27" spans="1:22" x14ac:dyDescent="0.25">
      <c r="A27" s="5" t="s">
        <v>77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>AVERAGE(B27,E27,H27,K27,N27,Q27)</f>
        <v>0.50916666666666677</v>
      </c>
      <c r="U27" s="8">
        <f>AVERAGE(C27,F27,I27,L27,O27,R27)</f>
        <v>0.35233333333333333</v>
      </c>
      <c r="V27" s="9">
        <f>AVERAGE(D27,G27,J27,M27,P27,S27)</f>
        <v>0.3566833333333333</v>
      </c>
    </row>
    <row r="28" spans="1:22" x14ac:dyDescent="0.25">
      <c r="A28" s="5" t="s">
        <v>82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/>
      <c r="L28" s="8"/>
      <c r="M28" s="9"/>
      <c r="N28" s="7"/>
      <c r="O28" s="8"/>
      <c r="P28" s="9"/>
      <c r="Q28" s="7"/>
      <c r="R28" s="8"/>
      <c r="S28" s="9"/>
      <c r="T28" s="7"/>
      <c r="U28" s="8"/>
      <c r="V28" s="9"/>
    </row>
    <row r="29" spans="1:22" x14ac:dyDescent="0.25">
      <c r="A29" s="25" t="s">
        <v>83</v>
      </c>
      <c r="B29" s="7">
        <v>0.57879999999999998</v>
      </c>
      <c r="C29" s="8">
        <v>0.4456</v>
      </c>
      <c r="D29" s="9">
        <v>0.50349999999999995</v>
      </c>
      <c r="E29" s="7">
        <v>0.57879999999999998</v>
      </c>
      <c r="F29" s="8">
        <v>0.4456</v>
      </c>
      <c r="G29" s="9">
        <v>0.50349999999999995</v>
      </c>
      <c r="H29" s="7">
        <v>0.16800000000000001</v>
      </c>
      <c r="I29" s="8">
        <v>0.71040000000000003</v>
      </c>
      <c r="J29" s="9">
        <v>0.2717</v>
      </c>
      <c r="K29" s="7">
        <v>0.28949999999999998</v>
      </c>
      <c r="L29" s="8">
        <v>0.45350000000000001</v>
      </c>
      <c r="M29" s="9">
        <v>0.35339999999999999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B30" s="7"/>
      <c r="C30" s="8"/>
      <c r="D30" s="9"/>
      <c r="E30" s="7"/>
      <c r="F30" s="8"/>
      <c r="G30" s="9"/>
      <c r="H30" s="7"/>
      <c r="I30" s="8"/>
      <c r="J30" s="9"/>
      <c r="K30" s="7"/>
      <c r="L30" s="8"/>
      <c r="M30" s="9"/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B31" s="7"/>
      <c r="C31" s="8"/>
      <c r="D31" s="9"/>
      <c r="E31" s="7"/>
      <c r="F31" s="8"/>
      <c r="G31" s="9"/>
      <c r="H31" s="7"/>
      <c r="I31" s="8"/>
      <c r="J31" s="9"/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2:22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9"/>
      <c r="N33" s="7"/>
      <c r="O33" s="8"/>
      <c r="P33" s="9"/>
      <c r="Q33" s="7"/>
      <c r="R33" s="8"/>
      <c r="S33" s="9"/>
      <c r="T33" s="7"/>
      <c r="U33" s="8"/>
      <c r="V33" s="9"/>
    </row>
    <row r="34" spans="2:22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9"/>
      <c r="N34" s="7"/>
      <c r="O34" s="8"/>
      <c r="P34" s="9"/>
      <c r="Q34" s="7"/>
      <c r="R34" s="8"/>
      <c r="S34" s="9"/>
      <c r="T34" s="7"/>
      <c r="U34" s="8"/>
      <c r="V34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0" sqref="A40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3" t="s">
        <v>5</v>
      </c>
      <c r="C1" s="32"/>
      <c r="D1" s="33" t="s">
        <v>7</v>
      </c>
      <c r="E1" s="31"/>
      <c r="F1" s="33" t="s">
        <v>8</v>
      </c>
      <c r="G1" s="32"/>
      <c r="H1" s="33" t="s">
        <v>11</v>
      </c>
      <c r="I1" s="32"/>
      <c r="J1" s="33" t="s">
        <v>13</v>
      </c>
      <c r="K1" s="32"/>
      <c r="L1" s="33" t="s">
        <v>25</v>
      </c>
      <c r="M1" s="32"/>
    </row>
    <row r="2" spans="1:13" x14ac:dyDescent="0.25">
      <c r="B2" s="27" t="s">
        <v>50</v>
      </c>
      <c r="C2" s="26" t="s">
        <v>74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>AVERAGE(D3,F3,H3,J3)</f>
        <v>0.65615000000000001</v>
      </c>
      <c r="M3" s="9">
        <f>AVERAGE(E3,G3,I3,K3)</f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>AVERAGE(D4,F4,H4,J4)</f>
        <v>0.57877500000000004</v>
      </c>
      <c r="M4" s="9">
        <f>AVERAGE(E4,G4,I4,K4)</f>
        <v>1.3607243325</v>
      </c>
    </row>
    <row r="5" spans="1:13" x14ac:dyDescent="0.25">
      <c r="A5" s="25" t="s">
        <v>52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ref="L5:L6" si="0">AVERAGE(D5,F5,H5,J5)</f>
        <v>0.63485000000000003</v>
      </c>
      <c r="M5" s="9">
        <f t="shared" ref="M5:M6" si="1">AVERAGE(E5,G5,I5,K5)</f>
        <v>1.1540821750000001</v>
      </c>
    </row>
    <row r="6" spans="1:13" x14ac:dyDescent="0.25">
      <c r="A6" s="25" t="s">
        <v>53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1"/>
        <v>1.4101859700000001</v>
      </c>
    </row>
    <row r="7" spans="1:13" x14ac:dyDescent="0.25">
      <c r="A7" s="25" t="s">
        <v>48</v>
      </c>
      <c r="L7" s="7"/>
      <c r="M7" s="9"/>
    </row>
    <row r="8" spans="1:13" x14ac:dyDescent="0.25">
      <c r="A8" s="25" t="s">
        <v>49</v>
      </c>
      <c r="L8" s="7"/>
      <c r="M8" s="9"/>
    </row>
    <row r="9" spans="1:13" x14ac:dyDescent="0.25">
      <c r="A9" s="25" t="s">
        <v>70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73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" si="2">AVERAGE(D10,F10,H10,J10)</f>
        <v>0.65042500000000003</v>
      </c>
      <c r="M10" s="9">
        <f t="shared" ref="M10" si="3">AVERAGE(E10,G10,I10,K10)</f>
        <v>0.93589999999999995</v>
      </c>
    </row>
    <row r="11" spans="1:13" x14ac:dyDescent="0.25">
      <c r="A11" s="25" t="s">
        <v>80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ref="L11" si="4">AVERAGE(D11,F11,H11,J11)</f>
        <v>0.66764999999999997</v>
      </c>
      <c r="M11" s="9">
        <f t="shared" ref="M11" si="5">AVERAGE(E11,G11,I11,K11)</f>
        <v>0.73710000000000009</v>
      </c>
    </row>
    <row r="12" spans="1:13" x14ac:dyDescent="0.25">
      <c r="A12" s="25" t="s">
        <v>81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ref="L12" si="6">AVERAGE(D12,F12,H12,J12)</f>
        <v>0.69064999999999999</v>
      </c>
      <c r="M12" s="9">
        <f t="shared" ref="M12" si="7">AVERAGE(E12,G12,I12,K12)</f>
        <v>0.73635000000000006</v>
      </c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2015-01-22T16:50:32Z</dcterms:modified>
</cp:coreProperties>
</file>