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" sheetId="1" r:id="rId1"/>
    <sheet name="1787" sheetId="2" r:id="rId2"/>
    <sheet name="2614" sheetId="3" r:id="rId3"/>
    <sheet name="3539" sheetId="4" r:id="rId4"/>
    <sheet name="rankings" sheetId="5" r:id="rId5"/>
  </sheets>
  <calcPr calcId="124519" fullCalcOnLoad="1"/>
</workbook>
</file>

<file path=xl/sharedStrings.xml><?xml version="1.0" encoding="utf-8"?>
<sst xmlns="http://schemas.openxmlformats.org/spreadsheetml/2006/main" count="151" uniqueCount="73">
  <si>
    <t>Qualification number</t>
  </si>
  <si>
    <t>Auto Points</t>
  </si>
  <si>
    <t>Teleop Points</t>
  </si>
  <si>
    <t>Climb Points</t>
  </si>
  <si>
    <t>Total Points</t>
  </si>
  <si>
    <t>Averages:</t>
  </si>
  <si>
    <t>N/A</t>
  </si>
  <si>
    <t>Name</t>
  </si>
  <si>
    <t>Written Information</t>
  </si>
  <si>
    <t>Remy</t>
  </si>
  <si>
    <t>Elise</t>
  </si>
  <si>
    <t>GK</t>
  </si>
  <si>
    <t>Aaron Friedlander</t>
  </si>
  <si>
    <t>Griffin</t>
  </si>
  <si>
    <t>Daniel Roberts</t>
  </si>
  <si>
    <t>Tyler Heasley</t>
  </si>
  <si>
    <t xml:space="preserve">For a while they did just drive around randomly at end, seemed like intake wasn’t working properly at the end </t>
  </si>
  <si>
    <t xml:space="preserve">Pretty good robot, didn’t miss many shots, did good during auto, and fast shots. </t>
  </si>
  <si>
    <t>Really good and really fast</t>
  </si>
  <si>
    <t xml:space="preserve">Very quick with shots, accurate shooter </t>
  </si>
  <si>
    <t>Very decisive and fast, very quick to shoot</t>
  </si>
  <si>
    <t>Their autonomous is fast, but was messed up by other robots on it's alliance</t>
  </si>
  <si>
    <t>Made most of their shots. Missed one in autonomous, but this was due to a collision. Was able to climb from middle to traversal. Fast shooter, especially during autonomous</t>
  </si>
  <si>
    <t>Good climbing, insane  scoring potential and maneuverability</t>
  </si>
  <si>
    <t>Defense Percentage</t>
  </si>
  <si>
    <t>LSRL Slope</t>
  </si>
  <si>
    <t>T-test</t>
  </si>
  <si>
    <t>No hang (0)</t>
  </si>
  <si>
    <t>Low bar (4)</t>
  </si>
  <si>
    <t>Middle bar (6)</t>
  </si>
  <si>
    <t>High bar (10)</t>
  </si>
  <si>
    <t>Traversal bar (15)</t>
  </si>
  <si>
    <t>Day 1</t>
  </si>
  <si>
    <t>Day 2</t>
  </si>
  <si>
    <t>Points</t>
  </si>
  <si>
    <t>Truman</t>
  </si>
  <si>
    <t>Jared Bernon</t>
  </si>
  <si>
    <t>Logan Kaplan</t>
  </si>
  <si>
    <t>Didn't shoot during auto??</t>
  </si>
  <si>
    <t>The hangar zone shot was really helpful</t>
  </si>
  <si>
    <t xml:space="preserve">God tier </t>
  </si>
  <si>
    <t>We should alliance with this team</t>
  </si>
  <si>
    <t>Probably the best not here:)</t>
  </si>
  <si>
    <t xml:space="preserve">AMAZING ROBOT </t>
  </si>
  <si>
    <t>Daniel Suh</t>
  </si>
  <si>
    <t>I think their intake broke and had a lot of bounce out</t>
  </si>
  <si>
    <t xml:space="preserve">Got many shots in the upper hub however took lots of time to climb and only got to second bar.  </t>
  </si>
  <si>
    <t>Can shoot from 4 different positions, fast shooting, great team effort</t>
  </si>
  <si>
    <t>Made many shots, both shots in autonomous. Play a good mix of defense and offense. Fast shots</t>
  </si>
  <si>
    <t>Impressive robot, turret was pretty accurate (missed 3). Intake is also very fast.</t>
  </si>
  <si>
    <t>They have a pretty good swerve drive quick cycle starts.  Also turret was very accurate and they can shoot from a lot of places</t>
  </si>
  <si>
    <t xml:space="preserve">Great shooter but bounce out and can’t find space at times </t>
  </si>
  <si>
    <t>Giada Klisovic</t>
  </si>
  <si>
    <t>Ben Wei</t>
  </si>
  <si>
    <t>Looks like pretty fast swerve drive, fell trying to get to traversal ring.  Also shooter looks not very consistent maybe fixable?</t>
  </si>
  <si>
    <t xml:space="preserve">Small hooks on climb but they could be a fast low goal team </t>
  </si>
  <si>
    <t>No</t>
  </si>
  <si>
    <t>Made many shots in autonomous. Was able to play defense throughout the rest of the game. Had time for a traversal rung hang also</t>
  </si>
  <si>
    <t xml:space="preserve">Good offense with potential to be good in defense and is capable of going to the traversal </t>
  </si>
  <si>
    <t>really good robot</t>
  </si>
  <si>
    <t>#</t>
  </si>
  <si>
    <t>Team0</t>
  </si>
  <si>
    <t>Average Auto</t>
  </si>
  <si>
    <t>Team1</t>
  </si>
  <si>
    <t>Average Teleop</t>
  </si>
  <si>
    <t>Team2</t>
  </si>
  <si>
    <t>Average Climb</t>
  </si>
  <si>
    <t>Team3</t>
  </si>
  <si>
    <t>Average Total Points</t>
  </si>
  <si>
    <t>Team4</t>
  </si>
  <si>
    <t>Team5</t>
  </si>
  <si>
    <t>Team6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</si>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</sst>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Auto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27!$C$2:$C$9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auto 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Teleop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27!$D$2:$D$9</c:f>
              <c:numCache>
                <c:formatCode>General</c:formatCode>
                <c:ptCount val="8"/>
                <c:pt idx="0">
                  <c:v>18</c:v>
                </c:pt>
                <c:pt idx="1">
                  <c:v>14</c:v>
                </c:pt>
                <c:pt idx="2">
                  <c:v>32</c:v>
                </c:pt>
                <c:pt idx="3">
                  <c:v>14</c:v>
                </c:pt>
                <c:pt idx="4">
                  <c:v>36</c:v>
                </c:pt>
                <c:pt idx="5">
                  <c:v>36</c:v>
                </c:pt>
                <c:pt idx="6">
                  <c:v>12</c:v>
                </c:pt>
                <c:pt idx="7">
                  <c:v>30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teleop 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27!$Y$1:$Y$5</c:f>
              <c:strCache>
                <c:ptCount val="5"/>
                <c:pt idx="0">
                  <c:v>No hang (0)</c:v>
                </c:pt>
                <c:pt idx="1">
                  <c:v>Low bar (4)</c:v>
                </c:pt>
                <c:pt idx="2">
                  <c:v>Middle bar (6)</c:v>
                </c:pt>
                <c:pt idx="3">
                  <c:v>High bar (10)</c:v>
                </c:pt>
                <c:pt idx="4">
                  <c:v>Traversal bar (15)</c:v>
                </c:pt>
              </c:strCache>
            </c:strRef>
          </c:cat>
          <c:val>
            <c:numRef>
              <c:f>27!$Z$1:$Z$5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 Scored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27!$F$2:$F$9</c:f>
              <c:numCache>
                <c:formatCode>General</c:formatCode>
                <c:ptCount val="8"/>
                <c:pt idx="0">
                  <c:v>47</c:v>
                </c:pt>
                <c:pt idx="1">
                  <c:v>30</c:v>
                </c:pt>
                <c:pt idx="2">
                  <c:v>61</c:v>
                </c:pt>
                <c:pt idx="3">
                  <c:v>43</c:v>
                </c:pt>
                <c:pt idx="4">
                  <c:v>54</c:v>
                </c:pt>
                <c:pt idx="5">
                  <c:v>65</c:v>
                </c:pt>
                <c:pt idx="6">
                  <c:v>41</c:v>
                </c:pt>
                <c:pt idx="7">
                  <c:v>63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 (Total Points)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27!$Y$8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27!$Y$6:$Y$7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27!$Z$6:$Z$7</c:f>
              <c:numCache>
                <c:formatCode>General</c:formatCode>
                <c:ptCount val="2"/>
                <c:pt idx="0">
                  <c:v>50.5</c:v>
                </c:pt>
                <c:pt idx="1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Auto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1787!$C$2:$C$7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auto 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Teleop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1787!$D$2:$D$7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teleop 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1787!$Y$1:$Y$5</c:f>
              <c:strCache>
                <c:ptCount val="5"/>
                <c:pt idx="0">
                  <c:v>No hang (0)</c:v>
                </c:pt>
                <c:pt idx="1">
                  <c:v>Low bar (4)</c:v>
                </c:pt>
                <c:pt idx="2">
                  <c:v>Middle bar (6)</c:v>
                </c:pt>
                <c:pt idx="3">
                  <c:v>High bar (10)</c:v>
                </c:pt>
                <c:pt idx="4">
                  <c:v>Traversal bar (15)</c:v>
                </c:pt>
              </c:strCache>
            </c:strRef>
          </c:cat>
          <c:val>
            <c:numRef>
              <c:f>1787!$Z$1:$Z$5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 Scored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1787!$F$2:$F$7</c:f>
              <c:numCache>
                <c:formatCode>General</c:formatCode>
                <c:ptCount val="6"/>
                <c:pt idx="0">
                  <c:v>29</c:v>
                </c:pt>
                <c:pt idx="1">
                  <c:v>49</c:v>
                </c:pt>
                <c:pt idx="2">
                  <c:v>33</c:v>
                </c:pt>
                <c:pt idx="3">
                  <c:v>41</c:v>
                </c:pt>
                <c:pt idx="4">
                  <c:v>45</c:v>
                </c:pt>
                <c:pt idx="5">
                  <c:v>39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 (Total Points)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1787!$Y$8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1787!$Y$6:$Y$7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1787!$Z$6:$Z$7</c:f>
              <c:numCache>
                <c:formatCode>General</c:formatCode>
                <c:ptCount val="2"/>
                <c:pt idx="0">
                  <c:v>39.33333333333334</c:v>
                </c:pt>
                <c:pt idx="1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Auto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2614!$Y$8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2614!$C$2:$C$8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12</c:v>
                </c:pt>
                <c:pt idx="6">
                  <c:v>16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auto points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Teleop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2614!$Y$8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2614!$D$2:$D$8</c:f>
              <c:numCache>
                <c:formatCode>General</c:formatCode>
                <c:ptCount val="7"/>
                <c:pt idx="0">
                  <c:v>20</c:v>
                </c:pt>
                <c:pt idx="1">
                  <c:v>22</c:v>
                </c:pt>
                <c:pt idx="2">
                  <c:v>14</c:v>
                </c:pt>
                <c:pt idx="3">
                  <c:v>6</c:v>
                </c:pt>
                <c:pt idx="4">
                  <c:v>18</c:v>
                </c:pt>
                <c:pt idx="5">
                  <c:v>30</c:v>
                </c:pt>
                <c:pt idx="6">
                  <c:v>20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teleop points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2614!$Y$1:$Y$5</c:f>
              <c:strCache>
                <c:ptCount val="5"/>
                <c:pt idx="0">
                  <c:v>No hang (0)</c:v>
                </c:pt>
                <c:pt idx="1">
                  <c:v>Low bar (4)</c:v>
                </c:pt>
                <c:pt idx="2">
                  <c:v>Middle bar (6)</c:v>
                </c:pt>
                <c:pt idx="3">
                  <c:v>High bar (10)</c:v>
                </c:pt>
                <c:pt idx="4">
                  <c:v>Traversal bar (15)</c:v>
                </c:pt>
              </c:strCache>
            </c:strRef>
          </c:cat>
          <c:val>
            <c:numRef>
              <c:f>2614!$Z$1:$Z$5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 Scored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2614!$Y$8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2614!$F$2:$F$8</c:f>
              <c:numCache>
                <c:formatCode>General</c:formatCode>
                <c:ptCount val="7"/>
                <c:pt idx="0">
                  <c:v>30</c:v>
                </c:pt>
                <c:pt idx="1">
                  <c:v>38</c:v>
                </c:pt>
                <c:pt idx="2">
                  <c:v>26</c:v>
                </c:pt>
                <c:pt idx="3">
                  <c:v>22</c:v>
                </c:pt>
                <c:pt idx="4">
                  <c:v>38</c:v>
                </c:pt>
                <c:pt idx="5">
                  <c:v>50</c:v>
                </c:pt>
                <c:pt idx="6">
                  <c:v>38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 (Total Points)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2614!$Y$8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2614!$Y$6:$Y$7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2614!$Z$6:$Z$7</c:f>
              <c:numCache>
                <c:formatCode>General</c:formatCode>
                <c:ptCount val="2"/>
                <c:pt idx="0">
                  <c:v>34.57142857142857</c:v>
                </c:pt>
                <c:pt idx="1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Auto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3539!$Y$8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3539!$C$2:$C$8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auto points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Teleop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3539!$Y$8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3539!$D$2:$D$8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16</c:v>
                </c:pt>
                <c:pt idx="3">
                  <c:v>4</c:v>
                </c:pt>
                <c:pt idx="4">
                  <c:v>18</c:v>
                </c:pt>
                <c:pt idx="5">
                  <c:v>12</c:v>
                </c:pt>
                <c:pt idx="6">
                  <c:v>18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teleop points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3539!$Y$1:$Y$5</c:f>
              <c:strCache>
                <c:ptCount val="5"/>
                <c:pt idx="0">
                  <c:v>No hang (0)</c:v>
                </c:pt>
                <c:pt idx="1">
                  <c:v>Low bar (4)</c:v>
                </c:pt>
                <c:pt idx="2">
                  <c:v>Middle bar (6)</c:v>
                </c:pt>
                <c:pt idx="3">
                  <c:v>High bar (10)</c:v>
                </c:pt>
                <c:pt idx="4">
                  <c:v>Traversal bar (15)</c:v>
                </c:pt>
              </c:strCache>
            </c:strRef>
          </c:cat>
          <c:val>
            <c:numRef>
              <c:f>3539!$Z$1:$Z$5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 Scored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3539!$Y$8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val>
            <c:numRef>
              <c:f>3539!$F$2:$F$8</c:f>
              <c:numCache>
                <c:formatCode>General</c:formatCode>
                <c:ptCount val="7"/>
                <c:pt idx="0">
                  <c:v>25</c:v>
                </c:pt>
                <c:pt idx="1">
                  <c:v>32</c:v>
                </c:pt>
                <c:pt idx="2">
                  <c:v>41</c:v>
                </c:pt>
                <c:pt idx="3">
                  <c:v>33</c:v>
                </c:pt>
                <c:pt idx="4">
                  <c:v>42</c:v>
                </c:pt>
                <c:pt idx="5">
                  <c:v>33</c:v>
                </c:pt>
                <c:pt idx="6">
                  <c:v>34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 (Total Points)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3539!$Y$8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3539!$Y$6:$Y$7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3539!$Z$6:$Z$7</c:f>
              <c:numCache>
                <c:formatCode>General</c:formatCode>
                <c:ptCount val="2"/>
                <c:pt idx="0">
                  <c:v>34.28571428571428</c:v>
                </c:pt>
                <c:pt idx="1">
                  <c:v>0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4</xdr:col>
      <xdr:colOff>714375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8</xdr:col>
      <xdr:colOff>1362075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4</xdr:col>
      <xdr:colOff>714375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8</xdr:col>
      <xdr:colOff>1362075</xdr:colOff>
      <xdr:row>45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47</xdr:row>
      <xdr:rowOff>0</xdr:rowOff>
    </xdr:from>
    <xdr:to>
      <xdr:col>6</xdr:col>
      <xdr:colOff>914400</xdr:colOff>
      <xdr:row>61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4</xdr:col>
      <xdr:colOff>714375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0</xdr:rowOff>
    </xdr:from>
    <xdr:to>
      <xdr:col>8</xdr:col>
      <xdr:colOff>1362075</xdr:colOff>
      <xdr:row>27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4</xdr:col>
      <xdr:colOff>714375</xdr:colOff>
      <xdr:row>43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29</xdr:row>
      <xdr:rowOff>0</xdr:rowOff>
    </xdr:from>
    <xdr:to>
      <xdr:col>8</xdr:col>
      <xdr:colOff>1362075</xdr:colOff>
      <xdr:row>43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45</xdr:row>
      <xdr:rowOff>0</xdr:rowOff>
    </xdr:from>
    <xdr:to>
      <xdr:col>6</xdr:col>
      <xdr:colOff>914400</xdr:colOff>
      <xdr:row>59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714375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0</xdr:rowOff>
    </xdr:from>
    <xdr:to>
      <xdr:col>8</xdr:col>
      <xdr:colOff>1362075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4</xdr:col>
      <xdr:colOff>714375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8</xdr:col>
      <xdr:colOff>1362075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6</xdr:col>
      <xdr:colOff>914400</xdr:colOff>
      <xdr:row>60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714375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0</xdr:rowOff>
    </xdr:from>
    <xdr:to>
      <xdr:col>8</xdr:col>
      <xdr:colOff>1362075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4</xdr:col>
      <xdr:colOff>714375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8</xdr:col>
      <xdr:colOff>1362075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6</xdr:col>
      <xdr:colOff>914400</xdr:colOff>
      <xdr:row>60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A500"/>
  </sheetPr>
  <dimension ref="A1:Z14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5.7109375" customWidth="1"/>
    <col min="8" max="8" width="18.7109375" customWidth="1"/>
    <col min="9" max="9" width="150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7</v>
      </c>
      <c r="I1" s="1" t="s">
        <v>8</v>
      </c>
      <c r="Y1" t="s">
        <v>27</v>
      </c>
      <c r="Z1">
        <v>1</v>
      </c>
    </row>
    <row r="2" spans="1:26">
      <c r="B2">
        <v>1</v>
      </c>
      <c r="C2">
        <v>12</v>
      </c>
      <c r="D2">
        <v>18</v>
      </c>
      <c r="E2">
        <v>15</v>
      </c>
      <c r="F2">
        <v>47</v>
      </c>
      <c r="H2" t="s">
        <v>9</v>
      </c>
      <c r="I2" t="s">
        <v>16</v>
      </c>
      <c r="Y2" t="s">
        <v>28</v>
      </c>
      <c r="Z2">
        <v>0</v>
      </c>
    </row>
    <row r="3" spans="1:26">
      <c r="B3">
        <v>12</v>
      </c>
      <c r="C3">
        <v>8</v>
      </c>
      <c r="D3">
        <v>14</v>
      </c>
      <c r="E3">
        <v>6</v>
      </c>
      <c r="F3">
        <v>30</v>
      </c>
      <c r="H3" t="s">
        <v>10</v>
      </c>
      <c r="I3" t="s">
        <v>17</v>
      </c>
      <c r="Y3" t="s">
        <v>29</v>
      </c>
      <c r="Z3">
        <v>1</v>
      </c>
    </row>
    <row r="4" spans="1:26">
      <c r="B4">
        <v>20</v>
      </c>
      <c r="C4">
        <v>12</v>
      </c>
      <c r="D4">
        <v>32</v>
      </c>
      <c r="E4">
        <v>15</v>
      </c>
      <c r="F4">
        <v>61</v>
      </c>
      <c r="H4" t="s">
        <v>11</v>
      </c>
      <c r="I4" t="s">
        <v>18</v>
      </c>
      <c r="Y4" t="s">
        <v>30</v>
      </c>
      <c r="Z4">
        <v>0</v>
      </c>
    </row>
    <row r="5" spans="1:26">
      <c r="B5">
        <v>25</v>
      </c>
      <c r="C5">
        <v>12</v>
      </c>
      <c r="D5">
        <v>14</v>
      </c>
      <c r="E5">
        <v>15</v>
      </c>
      <c r="F5">
        <v>43</v>
      </c>
      <c r="H5" t="s">
        <v>12</v>
      </c>
      <c r="I5" t="s">
        <v>19</v>
      </c>
      <c r="Y5" t="s">
        <v>31</v>
      </c>
      <c r="Z5">
        <v>6</v>
      </c>
    </row>
    <row r="6" spans="1:26">
      <c r="B6">
        <v>38</v>
      </c>
      <c r="C6">
        <v>16</v>
      </c>
      <c r="D6">
        <v>36</v>
      </c>
      <c r="E6">
        <v>0</v>
      </c>
      <c r="F6">
        <v>54</v>
      </c>
      <c r="H6" t="s">
        <v>13</v>
      </c>
      <c r="I6" t="s">
        <v>20</v>
      </c>
      <c r="Y6" t="s">
        <v>32</v>
      </c>
      <c r="Z6">
        <v>50.5</v>
      </c>
    </row>
    <row r="7" spans="1:26">
      <c r="B7">
        <v>47</v>
      </c>
      <c r="C7">
        <v>12</v>
      </c>
      <c r="D7">
        <v>36</v>
      </c>
      <c r="E7">
        <v>15</v>
      </c>
      <c r="F7">
        <v>65</v>
      </c>
      <c r="H7" t="s">
        <v>13</v>
      </c>
      <c r="I7" t="s">
        <v>21</v>
      </c>
      <c r="Y7" t="s">
        <v>33</v>
      </c>
      <c r="Z7">
        <v>0</v>
      </c>
    </row>
    <row r="8" spans="1:26">
      <c r="B8">
        <v>53</v>
      </c>
      <c r="C8">
        <v>12</v>
      </c>
      <c r="D8">
        <v>12</v>
      </c>
      <c r="E8">
        <v>15</v>
      </c>
      <c r="F8">
        <v>41</v>
      </c>
      <c r="H8" t="s">
        <v>14</v>
      </c>
      <c r="I8" t="s">
        <v>22</v>
      </c>
      <c r="Y8" t="s">
        <v>34</v>
      </c>
    </row>
    <row r="9" spans="1:26">
      <c r="B9">
        <v>58</v>
      </c>
      <c r="C9">
        <v>16</v>
      </c>
      <c r="D9">
        <v>30</v>
      </c>
      <c r="E9">
        <v>15</v>
      </c>
      <c r="F9">
        <v>63</v>
      </c>
      <c r="H9" t="s">
        <v>15</v>
      </c>
      <c r="I9" t="s">
        <v>23</v>
      </c>
    </row>
    <row r="10" spans="1:26">
      <c r="A10" t="s">
        <v>5</v>
      </c>
      <c r="B10" t="s">
        <v>6</v>
      </c>
      <c r="C10">
        <v>14.5</v>
      </c>
      <c r="D10">
        <v>24</v>
      </c>
      <c r="E10">
        <v>12</v>
      </c>
      <c r="F10">
        <v>50.5</v>
      </c>
    </row>
    <row r="13" spans="1:26">
      <c r="B13" s="1" t="s">
        <v>24</v>
      </c>
      <c r="C13" s="1" t="s">
        <v>25</v>
      </c>
      <c r="D13" s="1" t="s">
        <v>26</v>
      </c>
    </row>
    <row r="14" spans="1:26">
      <c r="B14">
        <v>0</v>
      </c>
      <c r="C14">
        <v>2.2619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D5742B"/>
  </sheetPr>
  <dimension ref="A1:Z12"/>
  <sheetViews>
    <sheetView workbookViewId="0"/>
  </sheetViews>
  <sheetFormatPr defaultRowHeight="15"/>
  <cols>
    <col min="1" max="1" width="10.7109375" customWidth="1"/>
    <col min="2" max="2" width="19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5.7109375" customWidth="1"/>
    <col min="8" max="8" width="18.7109375" customWidth="1"/>
    <col min="9" max="9" width="150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7</v>
      </c>
      <c r="I1" s="1" t="s">
        <v>8</v>
      </c>
      <c r="Y1" t="s">
        <v>27</v>
      </c>
      <c r="Z1">
        <v>0</v>
      </c>
    </row>
    <row r="2" spans="1:26">
      <c r="B2">
        <v>3</v>
      </c>
      <c r="C2">
        <v>0</v>
      </c>
      <c r="D2">
        <v>12</v>
      </c>
      <c r="E2">
        <v>15</v>
      </c>
      <c r="F2">
        <v>29</v>
      </c>
      <c r="H2" t="s">
        <v>35</v>
      </c>
      <c r="I2" t="s">
        <v>38</v>
      </c>
      <c r="Y2" t="s">
        <v>28</v>
      </c>
      <c r="Z2">
        <v>0</v>
      </c>
    </row>
    <row r="3" spans="1:26">
      <c r="B3">
        <v>13</v>
      </c>
      <c r="C3">
        <v>8</v>
      </c>
      <c r="D3">
        <v>24</v>
      </c>
      <c r="E3">
        <v>15</v>
      </c>
      <c r="F3">
        <v>49</v>
      </c>
      <c r="H3" t="s">
        <v>13</v>
      </c>
      <c r="I3" t="s">
        <v>39</v>
      </c>
      <c r="Y3" t="s">
        <v>29</v>
      </c>
      <c r="Z3">
        <v>0</v>
      </c>
    </row>
    <row r="4" spans="1:26">
      <c r="B4">
        <v>23</v>
      </c>
      <c r="C4">
        <v>8</v>
      </c>
      <c r="D4">
        <v>8</v>
      </c>
      <c r="E4">
        <v>15</v>
      </c>
      <c r="F4">
        <v>33</v>
      </c>
      <c r="H4" t="s">
        <v>36</v>
      </c>
      <c r="I4" t="s">
        <v>40</v>
      </c>
      <c r="Y4" t="s">
        <v>30</v>
      </c>
      <c r="Z4">
        <v>0</v>
      </c>
    </row>
    <row r="5" spans="1:26">
      <c r="B5">
        <v>37</v>
      </c>
      <c r="C5">
        <v>8</v>
      </c>
      <c r="D5">
        <v>16</v>
      </c>
      <c r="E5">
        <v>15</v>
      </c>
      <c r="F5">
        <v>41</v>
      </c>
      <c r="H5" t="s">
        <v>37</v>
      </c>
      <c r="I5" t="s">
        <v>41</v>
      </c>
      <c r="Y5" t="s">
        <v>31</v>
      </c>
      <c r="Z5">
        <v>6</v>
      </c>
    </row>
    <row r="6" spans="1:26">
      <c r="B6">
        <v>50</v>
      </c>
      <c r="C6">
        <v>8</v>
      </c>
      <c r="D6">
        <v>20</v>
      </c>
      <c r="E6">
        <v>15</v>
      </c>
      <c r="F6">
        <v>45</v>
      </c>
      <c r="H6" t="s">
        <v>35</v>
      </c>
      <c r="I6" t="s">
        <v>42</v>
      </c>
      <c r="Y6" t="s">
        <v>32</v>
      </c>
      <c r="Z6">
        <v>39.33333333333334</v>
      </c>
    </row>
    <row r="7" spans="1:26">
      <c r="B7">
        <v>58</v>
      </c>
      <c r="C7">
        <v>0</v>
      </c>
      <c r="D7">
        <v>22</v>
      </c>
      <c r="E7">
        <v>15</v>
      </c>
      <c r="F7">
        <v>39</v>
      </c>
      <c r="H7" t="s">
        <v>10</v>
      </c>
      <c r="I7" t="s">
        <v>43</v>
      </c>
      <c r="Y7" t="s">
        <v>33</v>
      </c>
      <c r="Z7">
        <v>0</v>
      </c>
    </row>
    <row r="8" spans="1:26">
      <c r="A8" t="s">
        <v>5</v>
      </c>
      <c r="B8" t="s">
        <v>6</v>
      </c>
      <c r="C8">
        <v>7.33</v>
      </c>
      <c r="D8">
        <v>17</v>
      </c>
      <c r="E8">
        <v>15</v>
      </c>
      <c r="F8">
        <v>39.33</v>
      </c>
      <c r="Y8" t="s">
        <v>34</v>
      </c>
    </row>
    <row r="11" spans="1:26">
      <c r="B11" s="1" t="s">
        <v>24</v>
      </c>
      <c r="C11" s="1" t="s">
        <v>25</v>
      </c>
      <c r="D11" s="1" t="s">
        <v>26</v>
      </c>
    </row>
    <row r="12" spans="1:26">
      <c r="B12">
        <v>0</v>
      </c>
      <c r="C12">
        <v>1.31429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AA6855"/>
  </sheetPr>
  <dimension ref="A1:Z13"/>
  <sheetViews>
    <sheetView workbookViewId="0"/>
  </sheetViews>
  <sheetFormatPr defaultRowHeight="15"/>
  <cols>
    <col min="1" max="1" width="10.7109375" customWidth="1"/>
    <col min="2" max="2" width="19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5.7109375" customWidth="1"/>
    <col min="8" max="8" width="18.7109375" customWidth="1"/>
    <col min="9" max="9" width="150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7</v>
      </c>
      <c r="I1" s="1" t="s">
        <v>8</v>
      </c>
      <c r="Y1" t="s">
        <v>27</v>
      </c>
      <c r="Z1">
        <v>2</v>
      </c>
    </row>
    <row r="2" spans="1:26">
      <c r="B2">
        <v>3</v>
      </c>
      <c r="C2">
        <v>8</v>
      </c>
      <c r="D2">
        <v>20</v>
      </c>
      <c r="E2">
        <v>0</v>
      </c>
      <c r="F2">
        <v>30</v>
      </c>
      <c r="H2" t="s">
        <v>11</v>
      </c>
      <c r="I2" t="s">
        <v>45</v>
      </c>
      <c r="Y2" t="s">
        <v>28</v>
      </c>
      <c r="Z2">
        <v>0</v>
      </c>
    </row>
    <row r="3" spans="1:26">
      <c r="B3">
        <v>14</v>
      </c>
      <c r="C3">
        <v>8</v>
      </c>
      <c r="D3">
        <v>22</v>
      </c>
      <c r="E3">
        <v>6</v>
      </c>
      <c r="F3">
        <v>38</v>
      </c>
      <c r="H3" t="s">
        <v>10</v>
      </c>
      <c r="I3" t="s">
        <v>46</v>
      </c>
      <c r="Y3" t="s">
        <v>29</v>
      </c>
      <c r="Z3">
        <v>5</v>
      </c>
    </row>
    <row r="4" spans="1:26">
      <c r="B4">
        <v>21</v>
      </c>
      <c r="C4">
        <v>4</v>
      </c>
      <c r="D4">
        <v>14</v>
      </c>
      <c r="E4">
        <v>6</v>
      </c>
      <c r="F4">
        <v>26</v>
      </c>
      <c r="H4" t="s">
        <v>37</v>
      </c>
      <c r="I4" t="s">
        <v>47</v>
      </c>
      <c r="Y4" t="s">
        <v>30</v>
      </c>
      <c r="Z4">
        <v>0</v>
      </c>
    </row>
    <row r="5" spans="1:26">
      <c r="B5">
        <v>27</v>
      </c>
      <c r="C5">
        <v>8</v>
      </c>
      <c r="D5">
        <v>6</v>
      </c>
      <c r="E5">
        <v>6</v>
      </c>
      <c r="F5">
        <v>22</v>
      </c>
      <c r="H5" t="s">
        <v>14</v>
      </c>
      <c r="I5" t="s">
        <v>48</v>
      </c>
      <c r="Y5" t="s">
        <v>31</v>
      </c>
      <c r="Z5">
        <v>0</v>
      </c>
    </row>
    <row r="6" spans="1:26">
      <c r="B6">
        <v>32</v>
      </c>
      <c r="C6">
        <v>12</v>
      </c>
      <c r="D6">
        <v>18</v>
      </c>
      <c r="E6">
        <v>6</v>
      </c>
      <c r="F6">
        <v>38</v>
      </c>
      <c r="H6" t="s">
        <v>44</v>
      </c>
      <c r="I6" t="s">
        <v>49</v>
      </c>
      <c r="Y6" t="s">
        <v>32</v>
      </c>
      <c r="Z6">
        <v>34.57142857142857</v>
      </c>
    </row>
    <row r="7" spans="1:26">
      <c r="B7">
        <v>46</v>
      </c>
      <c r="C7">
        <v>12</v>
      </c>
      <c r="D7">
        <v>30</v>
      </c>
      <c r="E7">
        <v>6</v>
      </c>
      <c r="F7">
        <v>50</v>
      </c>
      <c r="H7" t="s">
        <v>35</v>
      </c>
      <c r="I7" t="s">
        <v>50</v>
      </c>
      <c r="Y7" t="s">
        <v>33</v>
      </c>
      <c r="Z7">
        <v>0</v>
      </c>
    </row>
    <row r="8" spans="1:26">
      <c r="B8">
        <v>54</v>
      </c>
      <c r="C8">
        <v>16</v>
      </c>
      <c r="D8">
        <v>20</v>
      </c>
      <c r="E8">
        <v>0</v>
      </c>
      <c r="F8">
        <v>38</v>
      </c>
      <c r="H8" t="s">
        <v>36</v>
      </c>
      <c r="I8" t="s">
        <v>51</v>
      </c>
      <c r="Y8" t="s">
        <v>34</v>
      </c>
    </row>
    <row r="9" spans="1:26">
      <c r="A9" t="s">
        <v>5</v>
      </c>
      <c r="B9" t="s">
        <v>6</v>
      </c>
      <c r="C9">
        <v>11.71</v>
      </c>
      <c r="D9">
        <v>18.57</v>
      </c>
      <c r="E9">
        <v>4.29</v>
      </c>
      <c r="F9">
        <v>34.57</v>
      </c>
    </row>
    <row r="12" spans="1:26">
      <c r="B12" s="1" t="s">
        <v>24</v>
      </c>
      <c r="C12" s="1" t="s">
        <v>25</v>
      </c>
      <c r="D12" s="1" t="s">
        <v>26</v>
      </c>
    </row>
    <row r="13" spans="1:26">
      <c r="B13">
        <v>14.29</v>
      </c>
      <c r="C13">
        <v>2.14286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Z13"/>
  <sheetViews>
    <sheetView workbookViewId="0"/>
  </sheetViews>
  <sheetFormatPr defaultRowHeight="15"/>
  <cols>
    <col min="1" max="1" width="10.7109375" customWidth="1"/>
    <col min="2" max="2" width="19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5.7109375" customWidth="1"/>
    <col min="8" max="8" width="18.7109375" customWidth="1"/>
    <col min="9" max="9" width="150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7</v>
      </c>
      <c r="I1" s="1" t="s">
        <v>8</v>
      </c>
      <c r="Y1" t="s">
        <v>27</v>
      </c>
      <c r="Z1">
        <v>0</v>
      </c>
    </row>
    <row r="2" spans="1:26">
      <c r="B2">
        <v>5</v>
      </c>
      <c r="C2">
        <v>8</v>
      </c>
      <c r="D2">
        <v>9</v>
      </c>
      <c r="E2">
        <v>6</v>
      </c>
      <c r="F2">
        <v>25</v>
      </c>
      <c r="H2" t="s">
        <v>35</v>
      </c>
      <c r="I2" t="s">
        <v>54</v>
      </c>
      <c r="Y2" t="s">
        <v>28</v>
      </c>
      <c r="Z2">
        <v>0</v>
      </c>
    </row>
    <row r="3" spans="1:26">
      <c r="B3">
        <v>11</v>
      </c>
      <c r="C3">
        <v>12</v>
      </c>
      <c r="D3">
        <v>8</v>
      </c>
      <c r="E3">
        <v>10</v>
      </c>
      <c r="F3">
        <v>32</v>
      </c>
      <c r="H3" t="s">
        <v>36</v>
      </c>
      <c r="I3" t="s">
        <v>55</v>
      </c>
      <c r="Y3" t="s">
        <v>29</v>
      </c>
      <c r="Z3">
        <v>1</v>
      </c>
    </row>
    <row r="4" spans="1:26">
      <c r="B4">
        <v>20</v>
      </c>
      <c r="C4">
        <v>8</v>
      </c>
      <c r="D4">
        <v>16</v>
      </c>
      <c r="E4">
        <v>15</v>
      </c>
      <c r="F4">
        <v>41</v>
      </c>
      <c r="H4" t="s">
        <v>52</v>
      </c>
      <c r="I4" t="s">
        <v>56</v>
      </c>
      <c r="Y4" t="s">
        <v>30</v>
      </c>
      <c r="Z4">
        <v>3</v>
      </c>
    </row>
    <row r="5" spans="1:26">
      <c r="B5">
        <v>33</v>
      </c>
      <c r="C5">
        <v>12</v>
      </c>
      <c r="D5">
        <v>4</v>
      </c>
      <c r="E5">
        <v>15</v>
      </c>
      <c r="F5">
        <v>33</v>
      </c>
      <c r="H5" t="s">
        <v>14</v>
      </c>
      <c r="I5" t="s">
        <v>57</v>
      </c>
      <c r="Y5" t="s">
        <v>31</v>
      </c>
      <c r="Z5">
        <v>3</v>
      </c>
    </row>
    <row r="6" spans="1:26">
      <c r="B6">
        <v>42</v>
      </c>
      <c r="C6">
        <v>12</v>
      </c>
      <c r="D6">
        <v>18</v>
      </c>
      <c r="E6">
        <v>10</v>
      </c>
      <c r="F6">
        <v>42</v>
      </c>
      <c r="H6" t="s">
        <v>15</v>
      </c>
      <c r="I6" t="s">
        <v>58</v>
      </c>
      <c r="Y6" t="s">
        <v>32</v>
      </c>
      <c r="Z6">
        <v>34.28571428571428</v>
      </c>
    </row>
    <row r="7" spans="1:26">
      <c r="B7">
        <v>49</v>
      </c>
      <c r="C7">
        <v>4</v>
      </c>
      <c r="D7">
        <v>12</v>
      </c>
      <c r="E7">
        <v>15</v>
      </c>
      <c r="F7">
        <v>33</v>
      </c>
      <c r="H7" t="s">
        <v>52</v>
      </c>
      <c r="I7" t="s">
        <v>56</v>
      </c>
      <c r="Y7" t="s">
        <v>33</v>
      </c>
      <c r="Z7">
        <v>0</v>
      </c>
    </row>
    <row r="8" spans="1:26">
      <c r="B8">
        <v>58</v>
      </c>
      <c r="C8">
        <v>4</v>
      </c>
      <c r="D8">
        <v>18</v>
      </c>
      <c r="E8">
        <v>10</v>
      </c>
      <c r="F8">
        <v>34</v>
      </c>
      <c r="H8" t="s">
        <v>53</v>
      </c>
      <c r="I8" t="s">
        <v>59</v>
      </c>
      <c r="Y8" t="s">
        <v>34</v>
      </c>
    </row>
    <row r="9" spans="1:26">
      <c r="A9" t="s">
        <v>5</v>
      </c>
      <c r="B9" t="s">
        <v>6</v>
      </c>
      <c r="C9">
        <v>10.57</v>
      </c>
      <c r="D9">
        <v>12.14</v>
      </c>
      <c r="E9">
        <v>11.57</v>
      </c>
      <c r="F9">
        <v>34.29</v>
      </c>
    </row>
    <row r="12" spans="1:26">
      <c r="B12" s="1" t="s">
        <v>24</v>
      </c>
      <c r="C12" s="1" t="s">
        <v>25</v>
      </c>
      <c r="D12" s="1" t="s">
        <v>26</v>
      </c>
    </row>
    <row r="13" spans="1:26">
      <c r="B13">
        <v>14.29</v>
      </c>
      <c r="C13">
        <v>1.07143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3.7109375" customWidth="1"/>
    <col min="3" max="3" width="20.7109375" style="2" customWidth="1"/>
    <col min="5" max="5" width="20.7109375" style="2" customWidth="1"/>
    <col min="7" max="7" width="20.7109375" style="2" customWidth="1"/>
    <col min="9" max="9" width="20.7109375" style="2" customWidth="1"/>
    <col min="11" max="11" width="20.7109375" style="2" customWidth="1"/>
    <col min="13" max="13" width="20.7109375" style="2" customWidth="1"/>
    <col min="15" max="15" width="20.7109375" style="2" customWidth="1"/>
  </cols>
  <sheetData>
    <row r="1" spans="1:1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24</v>
      </c>
      <c r="L1" s="1" t="s">
        <v>70</v>
      </c>
      <c r="M1" s="1" t="s">
        <v>25</v>
      </c>
      <c r="N1" s="1" t="s">
        <v>71</v>
      </c>
      <c r="O1" s="1" t="s">
        <v>72</v>
      </c>
    </row>
    <row r="2" spans="1:15">
      <c r="A2">
        <v>1</v>
      </c>
      <c r="B2">
        <v>27</v>
      </c>
      <c r="C2" s="2">
        <v>14.5</v>
      </c>
      <c r="D2">
        <v>27</v>
      </c>
      <c r="E2" s="2">
        <v>24</v>
      </c>
      <c r="F2">
        <v>1787</v>
      </c>
      <c r="G2" s="2">
        <v>15</v>
      </c>
      <c r="H2">
        <v>27</v>
      </c>
      <c r="I2" s="2">
        <v>50.5</v>
      </c>
      <c r="J2">
        <v>2614</v>
      </c>
      <c r="K2" s="2">
        <v>14.29</v>
      </c>
      <c r="L2">
        <v>27</v>
      </c>
      <c r="M2" s="2">
        <v>2.2619</v>
      </c>
      <c r="N2">
        <v>27</v>
      </c>
    </row>
    <row r="3" spans="1:15">
      <c r="A3">
        <v>2</v>
      </c>
      <c r="B3">
        <v>2614</v>
      </c>
      <c r="C3" s="2">
        <v>11.71</v>
      </c>
      <c r="D3">
        <v>2614</v>
      </c>
      <c r="E3" s="2">
        <v>18.57</v>
      </c>
      <c r="F3">
        <v>27</v>
      </c>
      <c r="G3" s="2">
        <v>12</v>
      </c>
      <c r="H3">
        <v>1787</v>
      </c>
      <c r="I3" s="2">
        <v>39.33</v>
      </c>
      <c r="J3">
        <v>3539</v>
      </c>
      <c r="K3" s="2">
        <v>14.29</v>
      </c>
      <c r="L3">
        <v>2614</v>
      </c>
      <c r="M3" s="2">
        <v>2.14286</v>
      </c>
      <c r="N3">
        <v>1787</v>
      </c>
    </row>
    <row r="4" spans="1:15">
      <c r="A4">
        <v>3</v>
      </c>
      <c r="B4">
        <v>3539</v>
      </c>
      <c r="C4" s="2">
        <v>10.57</v>
      </c>
      <c r="D4">
        <v>1787</v>
      </c>
      <c r="E4" s="2">
        <v>17</v>
      </c>
      <c r="F4">
        <v>3539</v>
      </c>
      <c r="G4" s="2">
        <v>11.57</v>
      </c>
      <c r="H4">
        <v>2614</v>
      </c>
      <c r="I4" s="2">
        <v>34.57</v>
      </c>
      <c r="J4">
        <v>27</v>
      </c>
      <c r="K4" s="2">
        <v>0</v>
      </c>
      <c r="L4">
        <v>1787</v>
      </c>
      <c r="M4" s="2">
        <v>1.31429</v>
      </c>
      <c r="N4">
        <v>2614</v>
      </c>
    </row>
    <row r="5" spans="1:15">
      <c r="A5">
        <v>4</v>
      </c>
      <c r="B5">
        <v>1787</v>
      </c>
      <c r="C5" s="2">
        <v>7.33</v>
      </c>
      <c r="D5">
        <v>3539</v>
      </c>
      <c r="E5" s="2">
        <v>12.14</v>
      </c>
      <c r="F5">
        <v>2614</v>
      </c>
      <c r="G5" s="2">
        <v>4.29</v>
      </c>
      <c r="H5">
        <v>3539</v>
      </c>
      <c r="I5" s="2">
        <v>34.29</v>
      </c>
      <c r="J5">
        <v>1787</v>
      </c>
      <c r="K5" s="2">
        <v>0</v>
      </c>
      <c r="L5">
        <v>3539</v>
      </c>
      <c r="M5" s="2">
        <v>1.07143</v>
      </c>
      <c r="N5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</vt:lpstr>
      <vt:lpstr>1787</vt:lpstr>
      <vt:lpstr>2614</vt:lpstr>
      <vt:lpstr>3539</vt:lpstr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2022-12-04T18:28:32Z</dcterms:created>
  <dcterms:modified xsi:type="dcterms:W3CDTF">2022-12-04T18:28:32Z</dcterms:modified>
</cp:coreProperties>
</file>